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iane.texier\Desktop\ESSMS Handicap\"/>
    </mc:Choice>
  </mc:AlternateContent>
  <bookViews>
    <workbookView xWindow="0" yWindow="0" windowWidth="20490" windowHeight="7320"/>
  </bookViews>
  <sheets>
    <sheet name="HANDICAP - Macro risques" sheetId="2" r:id="rId1"/>
  </sheets>
  <externalReferences>
    <externalReference r:id="rId2"/>
    <externalReference r:id="rId3"/>
  </externalReferences>
  <definedNames>
    <definedName name="choix1">'[1]Valid données'!$B$2:$B$3</definedName>
    <definedName name="choix5">'[1]Valid données'!$J$2:$J$6</definedName>
    <definedName name="COTA">#REF!</definedName>
    <definedName name="RéfN4">#NAME?</definedName>
    <definedName name="_xlnm.Print_Area" localSheetId="0">'HANDICAP - Macro risques'!$B$2:$G$48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D52" i="2"/>
  <c r="D51" i="2"/>
</calcChain>
</file>

<file path=xl/sharedStrings.xml><?xml version="1.0" encoding="utf-8"?>
<sst xmlns="http://schemas.openxmlformats.org/spreadsheetml/2006/main" count="129" uniqueCount="91">
  <si>
    <t>Etat des lieux flash HANDICAP
Grille d'analyse macro des risques essentiels - Observations terrain</t>
  </si>
  <si>
    <t>N°</t>
  </si>
  <si>
    <t>Questions</t>
  </si>
  <si>
    <t>Réponse</t>
  </si>
  <si>
    <t>Réponses facultatives</t>
  </si>
  <si>
    <t>Liste déroulante</t>
  </si>
  <si>
    <t>% d'avancement/de maîtrise du risque</t>
  </si>
  <si>
    <t>Criticité / Priorisation</t>
  </si>
  <si>
    <t>Commentaire libre</t>
  </si>
  <si>
    <t>Oui</t>
  </si>
  <si>
    <t>Gestion de l'identité</t>
  </si>
  <si>
    <t>Non</t>
  </si>
  <si>
    <t>1.a</t>
  </si>
  <si>
    <t>L'identité de la personne acompagnée est vérifiée systématiquement avant toute administration de médicaments</t>
  </si>
  <si>
    <t>En partie</t>
  </si>
  <si>
    <t>1.b</t>
  </si>
  <si>
    <t>Les contenants individuels utilisés lors de la préparation des traitements (piluliers, godets…) et jusqu'à l'administration comportent toutes les mentions nécessaires à l’identification de la personne acompagnée (nom et prénom a minima complétés éventuellement de la date de naissance, de la photographie, du nom de jeune fille en cas d'homonymie, du numéro de chambre)</t>
  </si>
  <si>
    <t>Prescription</t>
  </si>
  <si>
    <t>2.a</t>
  </si>
  <si>
    <t>Les prescriptions sont conformes à la règlementation et accessibles aux personnels habilités</t>
  </si>
  <si>
    <t>2.b</t>
  </si>
  <si>
    <t>La prise en charge thérapeutique de chaque personne acompagnée est régulièrement réévaluée</t>
  </si>
  <si>
    <t>2.c</t>
  </si>
  <si>
    <t>Des organisations sont mises en place pour éviter les prescriptions orales (hors urgence vitale)</t>
  </si>
  <si>
    <t>2.d</t>
  </si>
  <si>
    <t>Les changements de traitement (modification d’un traitement existant ou nouveau traitement) sont prescrits par le médecin, et pris en compte par le pharmacien et les IDE</t>
  </si>
  <si>
    <t>2.e</t>
  </si>
  <si>
    <t>Le dossier de liaison d’urgence contient le dernier traitement médicamenteux de la personne acompagnée (vers ou depuis une hospitalisation)</t>
  </si>
  <si>
    <t>Dispensation</t>
  </si>
  <si>
    <t>3.a</t>
  </si>
  <si>
    <t>Le pharmacien dispose de l'ensemble des informations des personnes acompagnées nécessaires à l'analyse pharmaceutique (historique des traitements, données cliniques et biologiques)</t>
  </si>
  <si>
    <t>3.b</t>
  </si>
  <si>
    <t>Les modalités de transmission des avis pharmaceutiques à l'équipe de soins sont formalisées</t>
  </si>
  <si>
    <t>Préparation des doses à administrer</t>
  </si>
  <si>
    <t>4.a</t>
  </si>
  <si>
    <t>Une consigne ou une règle prévoit que la personne qui prépare les médicaments n'est pas dérangée lors de la préparation des médicaments (téléphone, professionnels, personnes acompagnées…). Cette règle est respectée.</t>
  </si>
  <si>
    <t>4.b</t>
  </si>
  <si>
    <t>La préparation des piluliers est toujours faite au vue de la (les) dernière(s) prescription(s) médicale(s) en cours</t>
  </si>
  <si>
    <t>4.c</t>
  </si>
  <si>
    <t>Un double contrôle des tiroirs ou piluliers préparés est effectué</t>
  </si>
  <si>
    <t>Distribution/ administration</t>
  </si>
  <si>
    <t>5.a</t>
  </si>
  <si>
    <t>Un protocole définit de quelle manière est déterminée l'autonomie qui peut être laissée au personne acompagnée pour la prise de ses médicaments, ainsi que les médicaments concernés</t>
  </si>
  <si>
    <t>5.b</t>
  </si>
  <si>
    <t>L'autonomie de la personne acompagnée est régulièrement réévalué et tracée dans le dossier patient, notamment sa capacité à gérer et prendre ses médicaments</t>
  </si>
  <si>
    <t>5.c</t>
  </si>
  <si>
    <r>
      <t xml:space="preserve">La concordance entre les doses préparées et la prescription est réalisée </t>
    </r>
    <r>
      <rPr>
        <u/>
        <sz val="11"/>
        <rFont val="Calibri"/>
        <family val="2"/>
        <scheme val="minor"/>
      </rPr>
      <t>au moment de l'administration</t>
    </r>
  </si>
  <si>
    <t>5.d</t>
  </si>
  <si>
    <t>L'administration des médicaments est tracée sur un support unique (papier ou informatique), au regard de la prescription validée par le médecin</t>
  </si>
  <si>
    <t>5.e</t>
  </si>
  <si>
    <t>Les prescriptions conditionnelles (si besoin) font l'objet d'une traçabilité de l'administration</t>
  </si>
  <si>
    <t>5.f</t>
  </si>
  <si>
    <t>Les personnes acompagnées présentant des troubles de la déglutition, des troubles cognitifs ou comportements à risques sont identifiés</t>
  </si>
  <si>
    <t>5.g</t>
  </si>
  <si>
    <t>La personne qui administre les médicaments est identifiée</t>
  </si>
  <si>
    <t>5.h</t>
  </si>
  <si>
    <t>Quand un médicament ne relève pas d'un acte de la vie courante, le prescripteur le note sur l'ordonnance</t>
  </si>
  <si>
    <t>5.i</t>
  </si>
  <si>
    <t>Quand l’aide à la prise est confiée à de la personnel habilité à réaliser des actes de la vie courante, celle-ci fait l’objet d’un retour systématique à l’IDE et est tracé dans le DPI</t>
  </si>
  <si>
    <t>Stockage des médicaments</t>
  </si>
  <si>
    <t>6.a</t>
  </si>
  <si>
    <t>Votre établissement dispose d'un document décrivant le principe de rangement des médicaments de votre établissement  (dans les unités de soins et dans la PUI si l'établissement comporte une PUI)</t>
  </si>
  <si>
    <t>6.b</t>
  </si>
  <si>
    <t>Le local où sont stockés les médicaments est muni d'un système de fermeture permettant l'accès uniquement aux personnels de soins</t>
  </si>
  <si>
    <t>6.c</t>
  </si>
  <si>
    <t>En dehors de la pharmacie, le stockage des médicaments des personnes acompagnées hors dotation est nominatif</t>
  </si>
  <si>
    <t>6.d</t>
  </si>
  <si>
    <t>Pour éviter tout risque de confusion, l'organisation du stockage fait qu'il n'y a jamais plusieurs dosages du même médicament mélangés dans la même case de l'espace de rangement de votre établissement</t>
  </si>
  <si>
    <t>6.e</t>
  </si>
  <si>
    <t>Les médicaments stupéfiants sont conservés dans un dispositif de rangement séparé et fermé à clé après chaque utilisation</t>
  </si>
  <si>
    <t>6.f</t>
  </si>
  <si>
    <t>Une gestion est définie pour les médicaments non utilisés (MNU), en particulier les stupéfiants : destruction ou retours</t>
  </si>
  <si>
    <t>6.g</t>
  </si>
  <si>
    <t>Le contrôle de la température du réfrigérateur dédié aux médicaments de votre établissement est tracé et la conduite à tenir en cas de non-conformité est définie</t>
  </si>
  <si>
    <t>6.h</t>
  </si>
  <si>
    <t>Un suivi de la péremption des médicaments est effectué mensuellement par un IDE/pharmacien/préparateur en pharmacie</t>
  </si>
  <si>
    <t>Gestion de la dotation pour soins urgents</t>
  </si>
  <si>
    <t>7.a</t>
  </si>
  <si>
    <t>Le stock de médicaments pour soins urgents de votre établissement a fait l'objet d'une dotation qualitative et quantitative, définie par le médecin coordonnateurn en collaboration avec l'IDEC et le pharmacien (officine ou PUI)</t>
  </si>
  <si>
    <t>7.b</t>
  </si>
  <si>
    <t>Les médicaments pour soins urgents sont séparés des médicaments des personnes acompagnées. Ils sont accessibles rapidement et facilement en cas de besoin</t>
  </si>
  <si>
    <t>7.c</t>
  </si>
  <si>
    <t>Toute utilisation du stock de la dotation pour soins urgents est tracée et le stock complété</t>
  </si>
  <si>
    <t>7.d</t>
  </si>
  <si>
    <t>Le contrôle des péremptions de la dotation pour soins urgents est effectué régulièrement et est tracé par les IDE (ou par de la personnel de la pharmacie)</t>
  </si>
  <si>
    <t>Communication et lien pluriprofessionnel</t>
  </si>
  <si>
    <t>8.a</t>
  </si>
  <si>
    <t>Votre établissement a clarifié sous forme d'une convention les liens organisationnels avec la(les) pharmacie(s) d'officine (heure et jour de délivrance, modalités de commandes, bons d'urgence, modalités de préparation des doses à administrer…)</t>
  </si>
  <si>
    <t>8.b</t>
  </si>
  <si>
    <t>Le pharmacien informe l'établissement en cas de retraits ou rappels de lots de médicaments et s'assure de leur mise sous quarantaine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</si>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</sst>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w Cen MT"/>
      <family val="2"/>
    </font>
    <font>
      <sz val="10.5"/>
      <color theme="1"/>
      <name val="Tw Cen MT"/>
      <family val="2"/>
    </font>
    <font>
      <b/>
      <sz val="14"/>
      <color theme="1"/>
      <name val="Tw Cen MT"/>
      <family val="2"/>
    </font>
    <font>
      <i/>
      <sz val="10.5"/>
      <color theme="1"/>
      <name val="Tw Cen MT"/>
      <family val="2"/>
    </font>
    <font>
      <b/>
      <sz val="11"/>
      <color theme="0"/>
      <name val="Tw Cen MT"/>
      <family val="2"/>
    </font>
    <font>
      <b/>
      <i/>
      <sz val="10.5"/>
      <color theme="0"/>
      <name val="Tw Cen MT"/>
      <family val="2"/>
    </font>
    <font>
      <i/>
      <sz val="10.5"/>
      <color theme="0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8999908444471571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4" fillId="0" borderId="0" applyFont="0" applyFill="0" applyBorder="0"/>
  </cellStyleXfs>
  <cellXfs count="42">
    <xf numFmtId="0" fontId="0" fillId="0" borderId="0" xfId="0"/>
    <xf numFmtId="0" fontId="4" fillId="0" borderId="0" xfId="1" applyBorder="1" applyAlignment="1">
      <alignment vertical="center"/>
    </xf>
    <xf numFmtId="0" fontId="4" fillId="0" borderId="0" xfId="1" applyBorder="1" applyAlignment="1">
      <alignment vertical="center" wrapText="1"/>
    </xf>
    <xf numFmtId="0" fontId="4" fillId="0" borderId="0" xfId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3" fillId="0" borderId="4" xfId="2" applyFont="1" applyFill="1" applyBorder="1" applyAlignment="1">
      <alignment vertical="center" wrapText="1"/>
    </xf>
    <xf numFmtId="0" fontId="4" fillId="0" borderId="4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3" fillId="0" borderId="4" xfId="3" applyFont="1" applyFill="1" applyBorder="1" applyAlignment="1">
      <alignment vertical="center" wrapText="1"/>
    </xf>
    <xf numFmtId="0" fontId="13" fillId="0" borderId="4" xfId="4" applyFont="1" applyFill="1" applyBorder="1" applyAlignment="1">
      <alignment vertical="center" wrapText="1"/>
    </xf>
    <xf numFmtId="0" fontId="3" fillId="0" borderId="4" xfId="4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64" fontId="5" fillId="0" borderId="4" xfId="5" applyNumberFormat="1" applyFont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12" fillId="7" borderId="10" xfId="1" applyFont="1" applyFill="1" applyBorder="1" applyAlignment="1">
      <alignment horizontal="right" vertical="center"/>
    </xf>
    <xf numFmtId="0" fontId="12" fillId="7" borderId="11" xfId="1" applyFont="1" applyFill="1" applyBorder="1" applyAlignment="1">
      <alignment horizontal="right" vertical="center"/>
    </xf>
    <xf numFmtId="0" fontId="4" fillId="7" borderId="12" xfId="1" applyFill="1" applyBorder="1" applyAlignment="1">
      <alignment horizontal="center" vertical="center" wrapText="1"/>
    </xf>
    <xf numFmtId="0" fontId="4" fillId="7" borderId="13" xfId="1" applyFill="1" applyBorder="1" applyAlignment="1">
      <alignment vertical="center"/>
    </xf>
    <xf numFmtId="0" fontId="4" fillId="7" borderId="14" xfId="1" applyFont="1" applyFill="1" applyBorder="1" applyAlignment="1">
      <alignment horizontal="right" vertical="center" wrapText="1"/>
    </xf>
    <xf numFmtId="9" fontId="0" fillId="7" borderId="15" xfId="5" applyFont="1" applyFill="1" applyBorder="1"/>
    <xf numFmtId="0" fontId="4" fillId="7" borderId="0" xfId="1" applyFont="1" applyFill="1" applyBorder="1" applyAlignment="1">
      <alignment horizontal="right" vertical="center" wrapText="1"/>
    </xf>
    <xf numFmtId="9" fontId="0" fillId="7" borderId="16" xfId="5" applyFont="1" applyFill="1" applyBorder="1"/>
    <xf numFmtId="0" fontId="4" fillId="7" borderId="17" xfId="1" applyFill="1" applyBorder="1" applyAlignment="1">
      <alignment vertical="center"/>
    </xf>
    <xf numFmtId="0" fontId="4" fillId="7" borderId="18" xfId="1" applyFont="1" applyFill="1" applyBorder="1" applyAlignment="1">
      <alignment horizontal="right" vertical="center" wrapText="1"/>
    </xf>
    <xf numFmtId="9" fontId="0" fillId="7" borderId="19" xfId="5" applyFont="1" applyFill="1" applyBorder="1"/>
  </cellXfs>
  <cellStyles count="6">
    <cellStyle name="Insatisfaisant 2" xfId="3"/>
    <cellStyle name="Neutre 2" xfId="4"/>
    <cellStyle name="Normal" xfId="0" builtinId="0"/>
    <cellStyle name="Normal 2" xfId="1"/>
    <cellStyle name="Pourcentage 2" xfId="5"/>
    <cellStyle name="Satisfaisant 2" xfId="2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222249</xdr:colOff>
      <xdr:row>1</xdr:row>
      <xdr:rowOff>73025</xdr:rowOff>
    </xdr:from>
    <xdr:to>
      <xdr:col>2</xdr:col>
      <xdr:colOff>1750450</xdr:colOff>
      <xdr:row>1</xdr:row>
      <xdr:rowOff>795430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49" y="263525"/>
          <a:ext cx="1804426" cy="722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ux_partages_clavicule_et_scapula\OMEDIT\Handicap\Grille%20r&#233;f&#233;rentiel%20omedit%20bretagne%20handicap%20v27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ane.texier/Downloads/20012023-Handicap-Gr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 données"/>
      <sheetName val="Lisez-moi"/>
      <sheetName val="Informations générales"/>
      <sheetName val="Politique et gouvernance"/>
      <sheetName val="Mise en oeuvre"/>
      <sheetName val="Résultats"/>
      <sheetName val="Plan d'actions"/>
    </sheetNames>
    <sheetDataSet>
      <sheetData sheetId="0">
        <row r="2">
          <cell r="B2" t="str">
            <v>Oui</v>
          </cell>
          <cell r="J2" t="str">
            <v>Réalisée</v>
          </cell>
        </row>
        <row r="3">
          <cell r="B3" t="str">
            <v>Non</v>
          </cell>
          <cell r="J3" t="str">
            <v>Partiellement réalisée</v>
          </cell>
        </row>
        <row r="4">
          <cell r="J4" t="str">
            <v>A traiter</v>
          </cell>
        </row>
        <row r="5">
          <cell r="J5" t="str">
            <v>Abandonnée</v>
          </cell>
        </row>
        <row r="6">
          <cell r="J6" t="str">
            <v>En grande partie réalisée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ICAP - Etat des lieux flash"/>
      <sheetName val="HANDICAP - Macro risques"/>
      <sheetName val="HANDICAP - Entretien"/>
      <sheetName val="AUDIT CROISE - Lisez-moi"/>
      <sheetName val="Informations générales"/>
      <sheetName val="Politique et gouvernance"/>
      <sheetName val="Mise en oeuvre"/>
      <sheetName val="Résultats"/>
      <sheetName val="Plan d'actions"/>
      <sheetName val="Analyse macro risques essentiel"/>
      <sheetName val="Liste déroul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53"/>
  <sheetViews>
    <sheetView showGridLines="0" tabSelected="1" zoomScale="80" zoomScaleNormal="80" workbookViewId="0">
      <selection activeCell="K6" sqref="K6"/>
    </sheetView>
  </sheetViews>
  <sheetFormatPr baseColWidth="10" defaultRowHeight="14.25" x14ac:dyDescent="0.25"/>
  <cols>
    <col min="1" max="1" width="11.42578125" style="1"/>
    <col min="2" max="2" width="4.140625" style="1" customWidth="1"/>
    <col min="3" max="3" width="81.42578125" style="2" customWidth="1"/>
    <col min="4" max="4" width="10" style="3" customWidth="1"/>
    <col min="5" max="6" width="18.5703125" style="4" customWidth="1"/>
    <col min="7" max="7" width="25.5703125" style="4" customWidth="1"/>
    <col min="8" max="8" width="3" style="2" customWidth="1"/>
    <col min="9" max="9" width="37.85546875" style="2" hidden="1" customWidth="1"/>
    <col min="10" max="10" width="37.85546875" style="2" customWidth="1"/>
    <col min="11" max="11" width="37.85546875" style="1" customWidth="1"/>
    <col min="12" max="16384" width="11.42578125" style="1"/>
  </cols>
  <sheetData>
    <row r="1" spans="2:11" ht="15" thickBot="1" x14ac:dyDescent="0.3"/>
    <row r="2" spans="2:11" ht="71.25" customHeight="1" thickBot="1" x14ac:dyDescent="0.3">
      <c r="B2" s="5" t="s">
        <v>0</v>
      </c>
      <c r="C2" s="6"/>
      <c r="D2" s="6"/>
      <c r="E2" s="6"/>
      <c r="F2" s="6"/>
      <c r="G2" s="7"/>
    </row>
    <row r="3" spans="2:11" x14ac:dyDescent="0.25">
      <c r="E3" s="8"/>
    </row>
    <row r="4" spans="2:11" x14ac:dyDescent="0.25">
      <c r="B4" s="9" t="s">
        <v>1</v>
      </c>
      <c r="C4" s="10" t="s">
        <v>2</v>
      </c>
      <c r="D4" s="11" t="s">
        <v>3</v>
      </c>
      <c r="E4" s="12" t="s">
        <v>4</v>
      </c>
      <c r="F4" s="13"/>
      <c r="G4" s="14"/>
      <c r="I4" s="2" t="s">
        <v>5</v>
      </c>
    </row>
    <row r="5" spans="2:11" ht="27" x14ac:dyDescent="0.25">
      <c r="B5" s="9"/>
      <c r="C5" s="10"/>
      <c r="D5" s="15"/>
      <c r="E5" s="16" t="s">
        <v>6</v>
      </c>
      <c r="F5" s="16" t="s">
        <v>7</v>
      </c>
      <c r="G5" s="16" t="s">
        <v>8</v>
      </c>
      <c r="I5" s="2" t="s">
        <v>9</v>
      </c>
    </row>
    <row r="6" spans="2:11" s="20" customFormat="1" x14ac:dyDescent="0.25">
      <c r="B6" s="17" t="s">
        <v>10</v>
      </c>
      <c r="C6" s="18"/>
      <c r="D6" s="19"/>
      <c r="E6" s="19"/>
      <c r="F6" s="19"/>
      <c r="G6" s="19"/>
      <c r="I6" s="20" t="s">
        <v>11</v>
      </c>
    </row>
    <row r="7" spans="2:11" ht="30" x14ac:dyDescent="0.25">
      <c r="B7" s="21" t="s">
        <v>12</v>
      </c>
      <c r="C7" s="22" t="s">
        <v>13</v>
      </c>
      <c r="D7" s="23" t="s">
        <v>9</v>
      </c>
      <c r="E7" s="24"/>
      <c r="F7" s="24"/>
      <c r="G7" s="24"/>
      <c r="I7" s="2" t="s">
        <v>14</v>
      </c>
    </row>
    <row r="8" spans="2:11" ht="75" x14ac:dyDescent="0.25">
      <c r="B8" s="21" t="s">
        <v>15</v>
      </c>
      <c r="C8" s="22" t="s">
        <v>16</v>
      </c>
      <c r="D8" s="23" t="s">
        <v>14</v>
      </c>
      <c r="E8" s="24"/>
      <c r="F8" s="24"/>
      <c r="G8" s="24"/>
    </row>
    <row r="9" spans="2:11" x14ac:dyDescent="0.25">
      <c r="B9" s="17" t="s">
        <v>17</v>
      </c>
      <c r="C9" s="18"/>
      <c r="D9" s="19"/>
      <c r="E9" s="19"/>
      <c r="F9" s="19"/>
      <c r="G9" s="19"/>
    </row>
    <row r="10" spans="2:11" ht="30" x14ac:dyDescent="0.25">
      <c r="B10" s="21" t="s">
        <v>18</v>
      </c>
      <c r="C10" s="25" t="s">
        <v>19</v>
      </c>
      <c r="D10" s="23" t="s">
        <v>9</v>
      </c>
      <c r="E10" s="24"/>
      <c r="F10" s="24"/>
      <c r="G10" s="24"/>
    </row>
    <row r="11" spans="2:11" ht="25.5" customHeight="1" x14ac:dyDescent="0.25">
      <c r="B11" s="21" t="s">
        <v>20</v>
      </c>
      <c r="C11" s="25" t="s">
        <v>21</v>
      </c>
      <c r="D11" s="23" t="s">
        <v>9</v>
      </c>
      <c r="E11" s="24"/>
      <c r="F11" s="24"/>
      <c r="G11" s="24"/>
    </row>
    <row r="12" spans="2:11" ht="30" x14ac:dyDescent="0.25">
      <c r="B12" s="21" t="s">
        <v>22</v>
      </c>
      <c r="C12" s="22" t="s">
        <v>23</v>
      </c>
      <c r="D12" s="23" t="s">
        <v>11</v>
      </c>
      <c r="E12" s="24"/>
      <c r="F12" s="24"/>
      <c r="G12" s="24"/>
    </row>
    <row r="13" spans="2:11" ht="30" x14ac:dyDescent="0.25">
      <c r="B13" s="21" t="s">
        <v>24</v>
      </c>
      <c r="C13" s="22" t="s">
        <v>25</v>
      </c>
      <c r="D13" s="23" t="s">
        <v>11</v>
      </c>
      <c r="E13" s="24"/>
      <c r="F13" s="24"/>
      <c r="G13" s="24"/>
    </row>
    <row r="14" spans="2:11" ht="30" x14ac:dyDescent="0.25">
      <c r="B14" s="21" t="s">
        <v>26</v>
      </c>
      <c r="C14" s="26" t="s">
        <v>27</v>
      </c>
      <c r="D14" s="23" t="s">
        <v>11</v>
      </c>
      <c r="E14" s="24"/>
      <c r="F14" s="24"/>
      <c r="G14" s="24"/>
    </row>
    <row r="15" spans="2:11" s="2" customFormat="1" x14ac:dyDescent="0.25">
      <c r="B15" s="17" t="s">
        <v>28</v>
      </c>
      <c r="C15" s="18"/>
      <c r="D15" s="19"/>
      <c r="E15" s="19"/>
      <c r="F15" s="19"/>
      <c r="G15" s="19"/>
      <c r="K15" s="1"/>
    </row>
    <row r="16" spans="2:11" s="2" customFormat="1" ht="45" x14ac:dyDescent="0.25">
      <c r="B16" s="21" t="s">
        <v>29</v>
      </c>
      <c r="C16" s="25" t="s">
        <v>30</v>
      </c>
      <c r="D16" s="23" t="s">
        <v>9</v>
      </c>
      <c r="E16" s="24"/>
      <c r="F16" s="24"/>
      <c r="G16" s="24"/>
      <c r="K16" s="1"/>
    </row>
    <row r="17" spans="1:11" s="2" customFormat="1" ht="30" x14ac:dyDescent="0.25">
      <c r="B17" s="21" t="s">
        <v>31</v>
      </c>
      <c r="C17" s="25" t="s">
        <v>32</v>
      </c>
      <c r="D17" s="23" t="s">
        <v>9</v>
      </c>
      <c r="E17" s="24"/>
      <c r="F17" s="24"/>
      <c r="G17" s="24"/>
      <c r="K17" s="1"/>
    </row>
    <row r="18" spans="1:11" s="2" customFormat="1" x14ac:dyDescent="0.25">
      <c r="B18" s="17" t="s">
        <v>33</v>
      </c>
      <c r="C18" s="18"/>
      <c r="D18" s="19"/>
      <c r="E18" s="19"/>
      <c r="F18" s="19"/>
      <c r="G18" s="19"/>
      <c r="K18" s="1"/>
    </row>
    <row r="19" spans="1:11" s="2" customFormat="1" ht="45" x14ac:dyDescent="0.25">
      <c r="B19" s="21" t="s">
        <v>34</v>
      </c>
      <c r="C19" s="22" t="s">
        <v>35</v>
      </c>
      <c r="D19" s="23" t="s">
        <v>9</v>
      </c>
      <c r="E19" s="24"/>
      <c r="F19" s="24"/>
      <c r="G19" s="24"/>
      <c r="K19" s="1"/>
    </row>
    <row r="20" spans="1:11" s="2" customFormat="1" ht="30" x14ac:dyDescent="0.25">
      <c r="B20" s="21" t="s">
        <v>36</v>
      </c>
      <c r="C20" s="26" t="s">
        <v>37</v>
      </c>
      <c r="D20" s="23" t="s">
        <v>9</v>
      </c>
      <c r="E20" s="24"/>
      <c r="F20" s="24"/>
      <c r="G20" s="24"/>
      <c r="K20" s="1"/>
    </row>
    <row r="21" spans="1:11" s="2" customFormat="1" ht="15" x14ac:dyDescent="0.25">
      <c r="B21" s="21" t="s">
        <v>38</v>
      </c>
      <c r="C21" s="22" t="s">
        <v>39</v>
      </c>
      <c r="D21" s="23" t="s">
        <v>11</v>
      </c>
      <c r="E21" s="24"/>
      <c r="F21" s="24"/>
      <c r="G21" s="24"/>
      <c r="K21" s="1"/>
    </row>
    <row r="22" spans="1:11" s="2" customFormat="1" x14ac:dyDescent="0.25">
      <c r="B22" s="17" t="s">
        <v>40</v>
      </c>
      <c r="C22" s="18"/>
      <c r="D22" s="19"/>
      <c r="E22" s="19"/>
      <c r="F22" s="19"/>
      <c r="G22" s="19"/>
      <c r="K22" s="1"/>
    </row>
    <row r="23" spans="1:11" s="2" customFormat="1" ht="45" x14ac:dyDescent="0.25">
      <c r="B23" s="21" t="s">
        <v>41</v>
      </c>
      <c r="C23" s="22" t="s">
        <v>42</v>
      </c>
      <c r="D23" s="23" t="s">
        <v>14</v>
      </c>
      <c r="E23" s="24"/>
      <c r="F23" s="24"/>
      <c r="G23" s="24"/>
      <c r="K23" s="1"/>
    </row>
    <row r="24" spans="1:11" s="2" customFormat="1" ht="30" x14ac:dyDescent="0.25">
      <c r="B24" s="21" t="s">
        <v>43</v>
      </c>
      <c r="C24" s="22" t="s">
        <v>44</v>
      </c>
      <c r="D24" s="23" t="s">
        <v>11</v>
      </c>
      <c r="E24" s="24"/>
      <c r="F24" s="24"/>
      <c r="G24" s="24"/>
      <c r="K24" s="1"/>
    </row>
    <row r="25" spans="1:11" s="2" customFormat="1" ht="30" x14ac:dyDescent="0.25">
      <c r="B25" s="21" t="s">
        <v>45</v>
      </c>
      <c r="C25" s="26" t="s">
        <v>46</v>
      </c>
      <c r="D25" s="23" t="s">
        <v>14</v>
      </c>
      <c r="E25" s="24"/>
      <c r="F25" s="24"/>
      <c r="G25" s="24"/>
      <c r="K25" s="1"/>
    </row>
    <row r="26" spans="1:11" s="2" customFormat="1" ht="30" x14ac:dyDescent="0.25">
      <c r="B26" s="21" t="s">
        <v>47</v>
      </c>
      <c r="C26" s="22" t="s">
        <v>48</v>
      </c>
      <c r="D26" s="23" t="s">
        <v>11</v>
      </c>
      <c r="E26" s="24"/>
      <c r="F26" s="24"/>
      <c r="G26" s="24"/>
      <c r="K26" s="1"/>
    </row>
    <row r="27" spans="1:11" s="2" customFormat="1" ht="30" x14ac:dyDescent="0.25">
      <c r="B27" s="21" t="s">
        <v>49</v>
      </c>
      <c r="C27" s="26" t="s">
        <v>50</v>
      </c>
      <c r="D27" s="23" t="s">
        <v>14</v>
      </c>
      <c r="E27" s="24"/>
      <c r="F27" s="24"/>
      <c r="G27" s="24"/>
      <c r="K27" s="1"/>
    </row>
    <row r="28" spans="1:11" s="2" customFormat="1" ht="30" x14ac:dyDescent="0.25">
      <c r="B28" s="21" t="s">
        <v>51</v>
      </c>
      <c r="C28" s="22" t="s">
        <v>52</v>
      </c>
      <c r="D28" s="23" t="s">
        <v>9</v>
      </c>
      <c r="E28" s="27"/>
      <c r="F28" s="24"/>
      <c r="G28" s="24"/>
      <c r="K28" s="1"/>
    </row>
    <row r="29" spans="1:11" s="2" customFormat="1" ht="15" x14ac:dyDescent="0.25">
      <c r="B29" s="21" t="s">
        <v>53</v>
      </c>
      <c r="C29" s="22" t="s">
        <v>54</v>
      </c>
      <c r="D29" s="23" t="s">
        <v>11</v>
      </c>
      <c r="E29" s="24"/>
      <c r="F29" s="24"/>
      <c r="G29" s="24"/>
      <c r="K29" s="1"/>
    </row>
    <row r="30" spans="1:11" s="2" customFormat="1" ht="30" x14ac:dyDescent="0.25">
      <c r="A30" s="28"/>
      <c r="B30" s="21" t="s">
        <v>55</v>
      </c>
      <c r="C30" s="26" t="s">
        <v>56</v>
      </c>
      <c r="D30" s="23" t="s">
        <v>11</v>
      </c>
      <c r="E30" s="24"/>
      <c r="F30" s="24"/>
      <c r="G30" s="24"/>
      <c r="K30" s="1"/>
    </row>
    <row r="31" spans="1:11" s="2" customFormat="1" ht="30" x14ac:dyDescent="0.25">
      <c r="B31" s="21" t="s">
        <v>57</v>
      </c>
      <c r="C31" s="22" t="s">
        <v>58</v>
      </c>
      <c r="D31" s="23" t="s">
        <v>11</v>
      </c>
      <c r="E31" s="24"/>
      <c r="F31" s="24"/>
      <c r="G31" s="24"/>
      <c r="K31" s="1"/>
    </row>
    <row r="32" spans="1:11" s="2" customFormat="1" x14ac:dyDescent="0.25">
      <c r="B32" s="17" t="s">
        <v>59</v>
      </c>
      <c r="C32" s="18"/>
      <c r="D32" s="19"/>
      <c r="E32" s="19"/>
      <c r="F32" s="19"/>
      <c r="G32" s="19"/>
      <c r="K32" s="1"/>
    </row>
    <row r="33" spans="2:11" s="2" customFormat="1" ht="45" x14ac:dyDescent="0.25">
      <c r="B33" s="21" t="s">
        <v>60</v>
      </c>
      <c r="C33" s="22" t="s">
        <v>61</v>
      </c>
      <c r="D33" s="23" t="s">
        <v>9</v>
      </c>
      <c r="E33" s="29"/>
      <c r="F33" s="24"/>
      <c r="G33" s="24"/>
      <c r="K33" s="1"/>
    </row>
    <row r="34" spans="2:11" s="2" customFormat="1" ht="30" x14ac:dyDescent="0.25">
      <c r="B34" s="21" t="s">
        <v>62</v>
      </c>
      <c r="C34" s="22" t="s">
        <v>63</v>
      </c>
      <c r="D34" s="23" t="s">
        <v>9</v>
      </c>
      <c r="E34" s="29"/>
      <c r="F34" s="24"/>
      <c r="G34" s="24"/>
      <c r="K34" s="1"/>
    </row>
    <row r="35" spans="2:11" s="2" customFormat="1" ht="30" x14ac:dyDescent="0.25">
      <c r="B35" s="21" t="s">
        <v>64</v>
      </c>
      <c r="C35" s="22" t="s">
        <v>65</v>
      </c>
      <c r="D35" s="23" t="s">
        <v>14</v>
      </c>
      <c r="E35" s="24"/>
      <c r="F35" s="24"/>
      <c r="G35" s="24"/>
      <c r="K35" s="1"/>
    </row>
    <row r="36" spans="2:11" s="2" customFormat="1" ht="45" x14ac:dyDescent="0.25">
      <c r="B36" s="21" t="s">
        <v>66</v>
      </c>
      <c r="C36" s="26" t="s">
        <v>67</v>
      </c>
      <c r="D36" s="23" t="s">
        <v>11</v>
      </c>
      <c r="E36" s="24"/>
      <c r="F36" s="24"/>
      <c r="G36" s="24"/>
      <c r="K36" s="1"/>
    </row>
    <row r="37" spans="2:11" s="2" customFormat="1" ht="30" x14ac:dyDescent="0.25">
      <c r="B37" s="21" t="s">
        <v>68</v>
      </c>
      <c r="C37" s="22" t="s">
        <v>69</v>
      </c>
      <c r="D37" s="23" t="s">
        <v>14</v>
      </c>
      <c r="E37" s="27"/>
      <c r="F37" s="24"/>
      <c r="G37" s="24"/>
      <c r="K37" s="1"/>
    </row>
    <row r="38" spans="2:11" s="2" customFormat="1" ht="30" x14ac:dyDescent="0.25">
      <c r="B38" s="21" t="s">
        <v>70</v>
      </c>
      <c r="C38" s="22" t="s">
        <v>71</v>
      </c>
      <c r="D38" s="23" t="s">
        <v>14</v>
      </c>
      <c r="E38" s="24"/>
      <c r="F38" s="24"/>
      <c r="G38" s="24"/>
      <c r="K38" s="1"/>
    </row>
    <row r="39" spans="2:11" s="2" customFormat="1" ht="28.5" x14ac:dyDescent="0.25">
      <c r="B39" s="21" t="s">
        <v>72</v>
      </c>
      <c r="C39" s="30" t="s">
        <v>73</v>
      </c>
      <c r="D39" s="23" t="s">
        <v>11</v>
      </c>
      <c r="E39" s="24"/>
      <c r="F39" s="24"/>
      <c r="G39" s="24"/>
      <c r="K39" s="1"/>
    </row>
    <row r="40" spans="2:11" s="2" customFormat="1" ht="28.5" x14ac:dyDescent="0.25">
      <c r="B40" s="21" t="s">
        <v>74</v>
      </c>
      <c r="C40" s="30" t="s">
        <v>75</v>
      </c>
      <c r="D40" s="23" t="s">
        <v>9</v>
      </c>
      <c r="E40" s="24"/>
      <c r="F40" s="24"/>
      <c r="G40" s="24"/>
      <c r="K40" s="1"/>
    </row>
    <row r="41" spans="2:11" s="2" customFormat="1" x14ac:dyDescent="0.25">
      <c r="B41" s="17" t="s">
        <v>76</v>
      </c>
      <c r="C41" s="18"/>
      <c r="D41" s="19"/>
      <c r="E41" s="19"/>
      <c r="F41" s="19"/>
      <c r="G41" s="19"/>
      <c r="K41" s="1"/>
    </row>
    <row r="42" spans="2:11" s="2" customFormat="1" ht="42.75" x14ac:dyDescent="0.25">
      <c r="B42" s="21" t="s">
        <v>77</v>
      </c>
      <c r="C42" s="30" t="s">
        <v>78</v>
      </c>
      <c r="D42" s="23" t="s">
        <v>9</v>
      </c>
      <c r="E42" s="24"/>
      <c r="F42" s="24"/>
      <c r="G42" s="24"/>
      <c r="K42" s="1"/>
    </row>
    <row r="43" spans="2:11" s="2" customFormat="1" ht="28.5" x14ac:dyDescent="0.25">
      <c r="B43" s="21" t="s">
        <v>79</v>
      </c>
      <c r="C43" s="30" t="s">
        <v>80</v>
      </c>
      <c r="D43" s="23" t="s">
        <v>9</v>
      </c>
      <c r="E43" s="24"/>
      <c r="F43" s="24"/>
      <c r="G43" s="24"/>
      <c r="K43" s="1"/>
    </row>
    <row r="44" spans="2:11" s="2" customFormat="1" x14ac:dyDescent="0.25">
      <c r="B44" s="21" t="s">
        <v>81</v>
      </c>
      <c r="C44" s="30" t="s">
        <v>82</v>
      </c>
      <c r="D44" s="23" t="s">
        <v>14</v>
      </c>
      <c r="E44" s="24"/>
      <c r="F44" s="24"/>
      <c r="G44" s="24"/>
      <c r="K44" s="1"/>
    </row>
    <row r="45" spans="2:11" s="2" customFormat="1" ht="28.5" x14ac:dyDescent="0.25">
      <c r="B45" s="21" t="s">
        <v>83</v>
      </c>
      <c r="C45" s="30" t="s">
        <v>84</v>
      </c>
      <c r="D45" s="23" t="s">
        <v>11</v>
      </c>
      <c r="E45" s="24"/>
      <c r="F45" s="24"/>
      <c r="G45" s="24"/>
      <c r="K45" s="1"/>
    </row>
    <row r="46" spans="2:11" s="2" customFormat="1" x14ac:dyDescent="0.25">
      <c r="B46" s="17" t="s">
        <v>85</v>
      </c>
      <c r="C46" s="18"/>
      <c r="D46" s="19"/>
      <c r="E46" s="19"/>
      <c r="F46" s="19"/>
      <c r="G46" s="19"/>
      <c r="K46" s="1"/>
    </row>
    <row r="47" spans="2:11" s="2" customFormat="1" ht="45" x14ac:dyDescent="0.25">
      <c r="B47" s="21" t="s">
        <v>86</v>
      </c>
      <c r="C47" s="22" t="s">
        <v>87</v>
      </c>
      <c r="D47" s="23" t="s">
        <v>9</v>
      </c>
      <c r="E47" s="24"/>
      <c r="F47" s="24"/>
      <c r="G47" s="24"/>
      <c r="K47" s="1"/>
    </row>
    <row r="48" spans="2:11" s="2" customFormat="1" ht="30" x14ac:dyDescent="0.25">
      <c r="B48" s="21" t="s">
        <v>88</v>
      </c>
      <c r="C48" s="22" t="s">
        <v>89</v>
      </c>
      <c r="D48" s="23" t="s">
        <v>14</v>
      </c>
      <c r="E48" s="24"/>
      <c r="F48" s="24"/>
      <c r="G48" s="24"/>
      <c r="K48" s="1"/>
    </row>
    <row r="49" spans="2:4" ht="15" thickBot="1" x14ac:dyDescent="0.3"/>
    <row r="50" spans="2:4" x14ac:dyDescent="0.25">
      <c r="B50" s="31" t="s">
        <v>90</v>
      </c>
      <c r="C50" s="32"/>
      <c r="D50" s="33"/>
    </row>
    <row r="51" spans="2:4" ht="15" x14ac:dyDescent="0.25">
      <c r="B51" s="34"/>
      <c r="C51" s="35" t="s">
        <v>9</v>
      </c>
      <c r="D51" s="36">
        <f>COUNTIF($D$4:$D$48,C51)/35</f>
        <v>0.4</v>
      </c>
    </row>
    <row r="52" spans="2:4" ht="15" x14ac:dyDescent="0.25">
      <c r="B52" s="34"/>
      <c r="C52" s="37" t="s">
        <v>14</v>
      </c>
      <c r="D52" s="38">
        <f t="shared" ref="D52:D53" si="0">COUNTIF($D$4:$D$48,C52)/35</f>
        <v>0.25714285714285712</v>
      </c>
    </row>
    <row r="53" spans="2:4" ht="15.75" thickBot="1" x14ac:dyDescent="0.3">
      <c r="B53" s="39"/>
      <c r="C53" s="40" t="s">
        <v>11</v>
      </c>
      <c r="D53" s="41">
        <f t="shared" si="0"/>
        <v>0.34285714285714286</v>
      </c>
    </row>
  </sheetData>
  <mergeCells count="14">
    <mergeCell ref="B46:C46"/>
    <mergeCell ref="B50:C50"/>
    <mergeCell ref="B9:C9"/>
    <mergeCell ref="B15:C15"/>
    <mergeCell ref="B18:C18"/>
    <mergeCell ref="B22:C22"/>
    <mergeCell ref="B32:C32"/>
    <mergeCell ref="B41:C41"/>
    <mergeCell ref="B2:G2"/>
    <mergeCell ref="B4:B5"/>
    <mergeCell ref="C4:C5"/>
    <mergeCell ref="D4:D5"/>
    <mergeCell ref="E4:G4"/>
    <mergeCell ref="B6:C6"/>
  </mergeCells>
  <conditionalFormatting sqref="D1:D1048576">
    <cfRule type="containsText" dxfId="0" priority="1" operator="containsText" text="En partie">
      <formula>NOT(ISERROR(SEARCH("En partie",D1)))</formula>
    </cfRule>
    <cfRule type="containsText" dxfId="1" priority="2" operator="containsText" text="Non">
      <formula>NOT(ISERROR(SEARCH("Non",D1)))</formula>
    </cfRule>
    <cfRule type="containsText" dxfId="2" priority="3" operator="containsText" text="Oui">
      <formula>NOT(ISERROR(SEARCH("Oui",D1)))</formula>
    </cfRule>
  </conditionalFormatting>
  <dataValidations count="1">
    <dataValidation type="list" allowBlank="1" showInputMessage="1" showErrorMessage="1" sqref="D7:D8 D10:D14 D16:D17 D19:D21 D23:D31 D33:D40 D42:D45 D47:D48">
      <formula1>$I$5:$I$7</formula1>
    </dataValidation>
  </dataValidations>
  <printOptions gridLinesSet="0"/>
  <pageMargins left="0.7" right="0.7" top="0.75" bottom="0.75" header="0.5" footer="0.5"/>
  <pageSetup paperSize="9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HANDICAP - Macro risques</vt:lpstr>
      <vt:lpstr>'HANDICAP - Macro risques'!Zone_d_impression</vt:lpstr>
    </vt:vector>
  </TitlesOfParts>
  <Company>CHIC Cornouaille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TEXIER Lauriane</dc:creator>
  <cp:lastModifiedBy>TEXIER Lauriane</cp:lastModifiedBy>
  <dcterms:created xsi:type="dcterms:W3CDTF">2023-01-31T08:51:43Z</dcterms:created>
  <dcterms:modified xsi:type="dcterms:W3CDTF">2023-01-31T08:57:39Z</dcterms:modified>
</cp:coreProperties>
</file>