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20" windowWidth="19440" windowHeight="11520" tabRatio="593"/>
  </bookViews>
  <sheets>
    <sheet name="1 - GUIDE DE L'OBSERVATEUR" sheetId="4" r:id="rId1"/>
    <sheet name="2 - FICHE D'AUDIT" sheetId="1" r:id="rId2"/>
    <sheet name="3 - LE JOUR DE L'ENQUETE " sheetId="3" r:id="rId3"/>
    <sheet name="4 - VOS RESULTATS D'AUDIT" sheetId="5" r:id="rId4"/>
    <sheet name="MATRICE" sheetId="2" state="hidden" r:id="rId5"/>
    <sheet name="Feuil1" sheetId="6" state="hidden" r:id="rId6"/>
  </sheets>
  <definedNames>
    <definedName name="_xlnm._FilterDatabase" localSheetId="1" hidden="1">'2 - FICHE D''AUDIT'!$A$13:$O$164</definedName>
    <definedName name="AUT">MATRICE!$A$2:$A$14</definedName>
    <definedName name="AUTE">MATRICE!$A$2:$A$5</definedName>
    <definedName name="BIS">MATRICE!$B$2:$B$14</definedName>
    <definedName name="COM">MATRICE!$F$2:$F$8</definedName>
    <definedName name="COMM">MATRICE!$F$2:$F$14</definedName>
    <definedName name="DISCI">'2 - FICHE D''AUDIT'!$S$6:$S$7</definedName>
    <definedName name="DUREE">MATRICE!$K$2:$K$7</definedName>
    <definedName name="ETA">MATRICE!$E$2:$E$14</definedName>
    <definedName name="ETAP">MATRICE!$E$2:$E$5</definedName>
    <definedName name="_xlnm.Print_Titles" localSheetId="1">'2 - FICHE D''AUDIT'!$1:$13</definedName>
    <definedName name="MOT">MATRICE!$D$2:$D$14</definedName>
    <definedName name="OU">MATRICE!$G$2:$G$6</definedName>
    <definedName name="REA">MATRICE!$H$2:$H$5</definedName>
    <definedName name="TA">MATRICE!$J$2:$J$5</definedName>
    <definedName name="TACH">MATRICE!$I$2:$I$7</definedName>
    <definedName name="TACHE">MATRICE!$I$2:$I$5</definedName>
    <definedName name="TER">MATRICE!$C$2:$C$14</definedName>
    <definedName name="TERR">MATRICE!$C$2:$C$6</definedName>
    <definedName name="_xlnm.Print_Area" localSheetId="1">'2 - FICHE D''AUDIT'!$A$1:$O$165</definedName>
    <definedName name="_xlnm.Print_Area" localSheetId="2">'3 - LE JOUR DE L''ENQUETE '!$A$1:$G$25</definedName>
  </definedNames>
  <calcPr calcId="145621"/>
</workbook>
</file>

<file path=xl/calcChain.xml><?xml version="1.0" encoding="utf-8"?>
<calcChain xmlns="http://schemas.openxmlformats.org/spreadsheetml/2006/main">
  <c r="F52" i="5" l="1"/>
  <c r="F51" i="5"/>
  <c r="F50" i="5"/>
  <c r="B52" i="5" l="1"/>
  <c r="F15" i="5"/>
  <c r="F59" i="5" l="1"/>
  <c r="F60" i="5"/>
  <c r="F61" i="5"/>
  <c r="F58" i="5"/>
  <c r="B59" i="5"/>
  <c r="B60" i="5"/>
  <c r="B61" i="5"/>
  <c r="B58" i="5"/>
  <c r="F49" i="5" l="1"/>
  <c r="B35" i="5"/>
  <c r="F16" i="5"/>
  <c r="F17" i="5"/>
  <c r="F18" i="5"/>
  <c r="B9" i="5"/>
  <c r="J16" i="5"/>
  <c r="J17" i="5"/>
  <c r="J18" i="5"/>
  <c r="J19" i="5"/>
  <c r="J20" i="5"/>
  <c r="J21" i="5"/>
  <c r="J22" i="5"/>
  <c r="J23" i="5"/>
  <c r="J24" i="5"/>
  <c r="J25" i="5"/>
  <c r="J26" i="5"/>
  <c r="J27" i="5"/>
  <c r="B12" i="5"/>
  <c r="B53" i="5"/>
  <c r="B50" i="5"/>
  <c r="B51" i="5"/>
  <c r="B49" i="5"/>
  <c r="F39" i="5"/>
  <c r="B39" i="5"/>
  <c r="F53" i="5" l="1"/>
  <c r="B54" i="5"/>
  <c r="F40" i="5"/>
  <c r="F41" i="5"/>
  <c r="F42" i="5"/>
  <c r="F43" i="5"/>
  <c r="F44" i="5"/>
  <c r="F45" i="5"/>
  <c r="B40" i="5"/>
  <c r="B41" i="5"/>
  <c r="B42" i="5"/>
  <c r="B31" i="5"/>
  <c r="B32" i="5"/>
  <c r="B33" i="5"/>
  <c r="B34" i="5"/>
  <c r="F46" i="5" l="1"/>
  <c r="B43" i="5"/>
  <c r="B30" i="5"/>
  <c r="F19" i="5"/>
  <c r="F20" i="5" s="1"/>
  <c r="J15" i="5"/>
  <c r="J28" i="5" s="1"/>
  <c r="B10" i="5"/>
  <c r="B11" i="5"/>
  <c r="B36" i="5" l="1"/>
  <c r="B13" i="5"/>
  <c r="H5" i="5"/>
  <c r="G4" i="5"/>
  <c r="H4" i="5"/>
  <c r="G5" i="5"/>
  <c r="G6" i="5"/>
  <c r="H6" i="5"/>
  <c r="F2" i="3"/>
  <c r="F3" i="3"/>
  <c r="F4" i="3"/>
  <c r="B2" i="3" l="1"/>
  <c r="C2" i="3"/>
  <c r="B3" i="3"/>
  <c r="C3" i="3"/>
  <c r="B4" i="3"/>
  <c r="C4" i="3"/>
  <c r="D4" i="5"/>
  <c r="D5" i="5"/>
  <c r="D6" i="5"/>
  <c r="B62" i="5" l="1"/>
  <c r="F62" i="5"/>
</calcChain>
</file>

<file path=xl/sharedStrings.xml><?xml version="1.0" encoding="utf-8"?>
<sst xmlns="http://schemas.openxmlformats.org/spreadsheetml/2006/main" count="228" uniqueCount="139">
  <si>
    <t>Zone de textes libres</t>
  </si>
  <si>
    <t>Choix avec liste prédéfinie</t>
  </si>
  <si>
    <t>Comment</t>
  </si>
  <si>
    <t>ETAPES EN COURS</t>
  </si>
  <si>
    <t>COMMENT ?</t>
  </si>
  <si>
    <t>MOTIF ?</t>
  </si>
  <si>
    <t>N° I.T.</t>
  </si>
  <si>
    <t>AUTEUR DE L'I.T.</t>
  </si>
  <si>
    <t>Grille d'observation des Interruption de Tâches (I.T.)</t>
  </si>
  <si>
    <t>OU ?</t>
  </si>
  <si>
    <t>REACTIONS ?</t>
  </si>
  <si>
    <t>TACHE INITIALE REPRISE</t>
  </si>
  <si>
    <t>DUREE DE L'INTERRUPTION</t>
  </si>
  <si>
    <t>Inférieure à 1 mn</t>
  </si>
  <si>
    <t>1 à 5 mn</t>
  </si>
  <si>
    <t>Entre 5 et 10 mn</t>
  </si>
  <si>
    <t>Supérieure à 10 mn</t>
  </si>
  <si>
    <t>Pourquoi</t>
  </si>
  <si>
    <t>Quoi</t>
  </si>
  <si>
    <t>Où</t>
  </si>
  <si>
    <t>Quand</t>
  </si>
  <si>
    <t>GUIDE DE L’OBSERVATEUR</t>
  </si>
  <si>
    <t>Avis</t>
  </si>
  <si>
    <t>Aide</t>
  </si>
  <si>
    <t>Renseignement</t>
  </si>
  <si>
    <t>Problème de matériel</t>
  </si>
  <si>
    <t>Autre(s)</t>
  </si>
  <si>
    <t>Relevé de la prescription</t>
  </si>
  <si>
    <t>Préparation</t>
  </si>
  <si>
    <t>Administration</t>
  </si>
  <si>
    <t>Traçabilité</t>
  </si>
  <si>
    <t>MOT</t>
  </si>
  <si>
    <t>OU</t>
  </si>
  <si>
    <t>REA</t>
  </si>
  <si>
    <t>DUREE</t>
  </si>
  <si>
    <t>Téléphone</t>
  </si>
  <si>
    <t>Physique</t>
  </si>
  <si>
    <t>Alarme</t>
  </si>
  <si>
    <t>Sonnette</t>
  </si>
  <si>
    <t>Bruit ambiant</t>
  </si>
  <si>
    <t>Discussion</t>
  </si>
  <si>
    <t>Salle de soins</t>
  </si>
  <si>
    <t>Couloir</t>
  </si>
  <si>
    <t>Autre(s) : à préciser</t>
  </si>
  <si>
    <t>Reprise au début après l’IT</t>
  </si>
  <si>
    <t>Reprise au moment de l’interruption</t>
  </si>
  <si>
    <t>Reprise avec délai au moment de l’IT</t>
  </si>
  <si>
    <t>Pas de reprise de la tâche (oubli)</t>
  </si>
  <si>
    <t>Nom de l'observateur :</t>
  </si>
  <si>
    <t>Service :</t>
  </si>
  <si>
    <t>Votre positionnement par rapport à cette journée 
"Grille d'observation des Interruption de Tâches (I.T.)"</t>
  </si>
  <si>
    <t>Exemple</t>
  </si>
  <si>
    <t>15h10</t>
  </si>
  <si>
    <t xml:space="preserve">Date </t>
  </si>
  <si>
    <t>COMMENT</t>
  </si>
  <si>
    <t>COMMENT 
Commentaires &amp; précisions</t>
  </si>
  <si>
    <t>ORIGINE DE L'I.T.</t>
  </si>
  <si>
    <t>MOTIF</t>
  </si>
  <si>
    <t>REACTIONS</t>
  </si>
  <si>
    <t>Remplissez autant de lignes qu'il y a d'interruptions détectées durant votre journée d'observation ( 150 I.T. maximum)</t>
  </si>
  <si>
    <t>Date :</t>
  </si>
  <si>
    <r>
      <t>Le</t>
    </r>
    <r>
      <rPr>
        <sz val="30"/>
        <color theme="9" tint="0.79998168889431442"/>
        <rFont val="Calibri"/>
        <family val="2"/>
        <scheme val="minor"/>
      </rPr>
      <t xml:space="preserve"> </t>
    </r>
    <r>
      <rPr>
        <b/>
        <sz val="30"/>
        <color theme="9" tint="0.79998168889431442"/>
        <rFont val="Calibri"/>
        <family val="2"/>
        <scheme val="minor"/>
      </rPr>
      <t>j</t>
    </r>
    <r>
      <rPr>
        <sz val="12"/>
        <color theme="9" tint="0.79998168889431442"/>
        <rFont val="Calibri"/>
        <family val="2"/>
        <scheme val="minor"/>
      </rPr>
      <t>our de l’enquête</t>
    </r>
  </si>
  <si>
    <t>OÙ</t>
  </si>
  <si>
    <r>
      <t xml:space="preserve">Qui
</t>
    </r>
    <r>
      <rPr>
        <b/>
        <sz val="10"/>
        <color theme="8" tint="-0.499984740745262"/>
        <rFont val="Calibri"/>
        <family val="2"/>
        <scheme val="minor"/>
      </rPr>
      <t>(en  binôme si possible)</t>
    </r>
  </si>
  <si>
    <t>* 1 jour donné permettant d’observer toutes les étapes ; Si nécessaire, réaliser l’observation en plusieurs temps, tenant compte des plages horaires du service pour l’administration des médicaments</t>
  </si>
  <si>
    <t xml:space="preserve"> * Sur la fiche d’observation, remplir  la grille en s’aidant du descriptif ci-dessous :
 *  L’observation est centrée sur une activité et non sur une personne.
 * Remplir la grille selon l’exemple proposé
</t>
  </si>
  <si>
    <t>Nom de l'observateur  N°1:</t>
  </si>
  <si>
    <t>Nom de l'observateur  N°2:</t>
  </si>
  <si>
    <t>Autre(s), précisez sur la cellule de droite</t>
  </si>
  <si>
    <t xml:space="preserve">Professionnel de santé </t>
  </si>
  <si>
    <t>AUTEUR BIS</t>
  </si>
  <si>
    <t>AUTEUR TER</t>
  </si>
  <si>
    <t>Médecin</t>
  </si>
  <si>
    <t>Pharmacien</t>
  </si>
  <si>
    <t>Sage-femme</t>
  </si>
  <si>
    <t>Infirmière</t>
  </si>
  <si>
    <t>Aide soignante</t>
  </si>
  <si>
    <t>Brancardier</t>
  </si>
  <si>
    <t>Cadre de santé</t>
  </si>
  <si>
    <t>Non professionnel de santé</t>
  </si>
  <si>
    <t>Logistique</t>
  </si>
  <si>
    <t>Intervenant extérieur à l'unité</t>
  </si>
  <si>
    <t>BIS</t>
  </si>
  <si>
    <t>Soi-même (Exemple : Multi-tâche)</t>
  </si>
  <si>
    <t>Nutritionniste / Diététicien</t>
  </si>
  <si>
    <t>Kinésithérapeute</t>
  </si>
  <si>
    <t>Biologiste</t>
  </si>
  <si>
    <t>Chirurgien / anesthésiste</t>
  </si>
  <si>
    <t>Psychologue</t>
  </si>
  <si>
    <r>
      <rPr>
        <sz val="9"/>
        <color theme="9" tint="0.59999389629810485"/>
        <rFont val="Calibri"/>
        <family val="2"/>
        <scheme val="minor"/>
      </rPr>
      <t>A préciser</t>
    </r>
    <r>
      <rPr>
        <sz val="11"/>
        <color theme="9" tint="0.59999389629810485"/>
        <rFont val="Calibri"/>
        <family val="2"/>
        <scheme val="minor"/>
      </rPr>
      <t xml:space="preserve"> </t>
    </r>
    <r>
      <rPr>
        <b/>
        <sz val="12"/>
        <color theme="9" tint="0.59999389629810485"/>
        <rFont val="Calibri"/>
        <family val="2"/>
        <scheme val="minor"/>
      </rPr>
      <t>si  "Autre(s) "</t>
    </r>
  </si>
  <si>
    <t>Liste de choix si PROFESSIONNEL ou NON PROFESSIONNEL</t>
  </si>
  <si>
    <t>AUTE</t>
  </si>
  <si>
    <t>TERR</t>
  </si>
  <si>
    <r>
      <rPr>
        <sz val="9"/>
        <color theme="9" tint="0.59999389629810485"/>
        <rFont val="Calibri"/>
        <family val="2"/>
        <scheme val="minor"/>
      </rPr>
      <t>A préciser avec commentaire</t>
    </r>
    <r>
      <rPr>
        <sz val="11"/>
        <color theme="9" tint="0.59999389629810485"/>
        <rFont val="Calibri"/>
        <family val="2"/>
        <scheme val="minor"/>
      </rPr>
      <t xml:space="preserve"> </t>
    </r>
    <r>
      <rPr>
        <b/>
        <sz val="12"/>
        <color theme="9" tint="0.59999389629810485"/>
        <rFont val="Calibri"/>
        <family val="2"/>
        <scheme val="minor"/>
      </rPr>
      <t>si  "Autre(s) "</t>
    </r>
  </si>
  <si>
    <t>Suspend l'action en cours et traite la nouvelle demande</t>
  </si>
  <si>
    <t>Suspend l'action et délègue la nouvelle tâche</t>
  </si>
  <si>
    <t>Poursuit l'action en cours en écoutant</t>
  </si>
  <si>
    <t>TACHE</t>
  </si>
  <si>
    <r>
      <rPr>
        <sz val="9"/>
        <color theme="9" tint="0.59999389629810485"/>
        <rFont val="Calibri"/>
        <family val="2"/>
        <scheme val="minor"/>
      </rPr>
      <t>REACTIONS
Si</t>
    </r>
    <r>
      <rPr>
        <b/>
        <sz val="12"/>
        <color theme="9" tint="0.59999389629810485"/>
        <rFont val="Calibri"/>
        <family val="2"/>
        <scheme val="minor"/>
      </rPr>
      <t xml:space="preserve"> "Suspend l'action . . ."</t>
    </r>
  </si>
  <si>
    <t>TA</t>
  </si>
  <si>
    <t xml:space="preserve">. . . </t>
  </si>
  <si>
    <t>Recherche d'information</t>
  </si>
  <si>
    <t>. . .</t>
  </si>
  <si>
    <t>Nombre de lits du service</t>
  </si>
  <si>
    <t>Nombre de lits occupés</t>
  </si>
  <si>
    <t>Etape préparatoire avant l’audit</t>
  </si>
  <si>
    <t>PREVUE</t>
  </si>
  <si>
    <t>OBSERVEE</t>
  </si>
  <si>
    <t xml:space="preserve">Organisation pré définie sur ce sujet. </t>
  </si>
  <si>
    <t>Gestion particulière relative aux sollicitations directes</t>
  </si>
  <si>
    <t>Gestion particulière pour répondre aux questions des patients/de l’entourage</t>
  </si>
  <si>
    <r>
      <t xml:space="preserve">Nombre de personnels présents au moment de l’audit </t>
    </r>
    <r>
      <rPr>
        <i/>
        <sz val="12"/>
        <color theme="8" tint="-0.499984740745262"/>
        <rFont val="Calibri"/>
        <family val="2"/>
        <scheme val="minor"/>
      </rPr>
      <t>(toutes catégories confondues) : Répondre par un chiffre global.</t>
    </r>
  </si>
  <si>
    <t>Si oui, laquelle (joindre la procédure éventuelle)</t>
  </si>
  <si>
    <t>Si oui, quelles barrières ont été mises en place : ex. affiche, badge, gilet, espace de travail, accès sécurisée des locaux, gestion des appels téléphoniques, etc.)</t>
  </si>
  <si>
    <t>Communication à prévoir (instances, équipes, CRUQPC, etc.)</t>
  </si>
  <si>
    <t>Demande de l'aide (Exemple Mise au fauteuil)</t>
  </si>
  <si>
    <t>Descriptif des locaux (plan du service, ergonomie, accès à la salle de soins, etc.) : Photo si besoin</t>
  </si>
  <si>
    <t>Apport d'information</t>
  </si>
  <si>
    <t>Logistique/Problème de matériel/Médicament manquant</t>
  </si>
  <si>
    <t>Oubli</t>
  </si>
  <si>
    <t>Autres/Précisez</t>
  </si>
  <si>
    <t>ETAP</t>
  </si>
  <si>
    <t>COM</t>
  </si>
  <si>
    <t xml:space="preserve">*  Prise de conscience du nombre d’interruptions et de leur impact réel ou potentiel sur la sécurité 
* Permettre une prise de conscience et identifier les sources et motifs des interruptions, puis mettre en place des mesures d’amélioration 
</t>
  </si>
  <si>
    <t xml:space="preserve">* Personne détachée pour toute la durée de l'observation qui connait le soin et a pris connaissance du fonctionnement du service 
* De préférence d’un autre service que celui où le professionnel exerce
* C’est celui qui effectue la saisie sur la fiche d’observation. Il anime si possible le débriefing ou au minimum il y assiste. (ce débriefing concerne à minimum les professionnels qui ont accepté d’être observés.
</t>
  </si>
  <si>
    <t xml:space="preserve">* Observation des infirmières (ou autre professionnel chargé de l’administration de la prescription ex. Sage-femme, médecin)
*  Observation des  interruptions qui interviennent sur chacune des étapes : Observation sur chacune des 4 étapes cf. guide « outils de sécurisation et d’auto évaluation de l’administration des médicaments »
*  Tous les médicaments toutes voies confondues
</t>
  </si>
  <si>
    <t xml:space="preserve">* Dans la salle de soins, dans la zone de stockage, le couloir, au lit du patient </t>
  </si>
  <si>
    <t>Ex 30 lits</t>
  </si>
  <si>
    <t>Ex 25 lits</t>
  </si>
  <si>
    <t>Ex 10</t>
  </si>
  <si>
    <t>Zone de stockage extérieure à la salle de soins</t>
  </si>
  <si>
    <r>
      <t>Heure de l'IT</t>
    </r>
    <r>
      <rPr>
        <b/>
        <sz val="12"/>
        <color theme="0"/>
        <rFont val="Calibri"/>
        <family val="2"/>
        <scheme val="minor"/>
      </rPr>
      <t xml:space="preserve"> 
</t>
    </r>
    <r>
      <rPr>
        <b/>
        <i/>
        <sz val="9"/>
        <color theme="9" tint="0.39997558519241921"/>
        <rFont val="Calibri"/>
        <family val="2"/>
        <scheme val="minor"/>
      </rPr>
      <t>(Taper l'HEURE)</t>
    </r>
  </si>
  <si>
    <t>Si NON PROFESSIONNEL DE SANTE</t>
  </si>
  <si>
    <t>Si PROFESSIONNEL DE SANTE</t>
  </si>
  <si>
    <t>Autre</t>
  </si>
  <si>
    <t>Chambre du patient / résident</t>
  </si>
  <si>
    <t>Entourage du patient / résident</t>
  </si>
  <si>
    <t>Salle à manger</t>
  </si>
  <si>
    <t>Patient/résident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</si>
</sst>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30"/>
      <color theme="8" tint="-0.499984740745262"/>
      <name val="Calibri"/>
      <family val="2"/>
      <scheme val="minor"/>
    </font>
    <font>
      <sz val="3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9" tint="0.79998168889431442"/>
      <name val="Calibri"/>
      <family val="2"/>
      <scheme val="minor"/>
    </font>
    <font>
      <sz val="30"/>
      <color theme="9" tint="0.79998168889431442"/>
      <name val="Calibri"/>
      <family val="2"/>
      <scheme val="minor"/>
    </font>
    <font>
      <b/>
      <sz val="30"/>
      <color theme="9" tint="0.79998168889431442"/>
      <name val="Calibri"/>
      <family val="2"/>
      <scheme val="minor"/>
    </font>
    <font>
      <b/>
      <i/>
      <sz val="14"/>
      <color theme="9" tint="0.3999755851924192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9"/>
      <color theme="9" tint="0.59999389629810485"/>
      <name val="Calibri"/>
      <family val="2"/>
      <scheme val="minor"/>
    </font>
    <font>
      <b/>
      <sz val="12"/>
      <color theme="6" tint="0.59999389629810485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i/>
      <sz val="12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9" tint="0.3999755851924192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A0E65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1" fillId="6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9" fontId="3" fillId="0" borderId="0" xfId="1" applyFont="1" applyProtection="1">
      <protection hidden="1"/>
    </xf>
    <xf numFmtId="0" fontId="8" fillId="8" borderId="1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vertical="center" wrapText="1"/>
      <protection locked="0"/>
    </xf>
    <xf numFmtId="0" fontId="16" fillId="9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/>
    <xf numFmtId="0" fontId="22" fillId="2" borderId="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14" fontId="1" fillId="0" borderId="0" xfId="0" applyNumberFormat="1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right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 applyProtection="1">
      <alignment horizontal="center" vertical="center"/>
      <protection hidden="1"/>
    </xf>
    <xf numFmtId="164" fontId="3" fillId="4" borderId="6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hidden="1"/>
    </xf>
    <xf numFmtId="165" fontId="1" fillId="5" borderId="4" xfId="0" applyNumberFormat="1" applyFont="1" applyFill="1" applyBorder="1" applyAlignment="1" applyProtection="1">
      <alignment horizontal="left" vertical="center" wrapText="1"/>
      <protection hidden="1"/>
    </xf>
    <xf numFmtId="0" fontId="1" fillId="7" borderId="6" xfId="0" applyFont="1" applyFill="1" applyBorder="1" applyAlignment="1">
      <alignment horizontal="left" vertical="center" wrapText="1" indent="5"/>
    </xf>
    <xf numFmtId="0" fontId="21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 wrapText="1" indent="5"/>
    </xf>
    <xf numFmtId="0" fontId="21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 indent="5"/>
    </xf>
    <xf numFmtId="0" fontId="1" fillId="10" borderId="6" xfId="0" applyFont="1" applyFill="1" applyBorder="1" applyAlignment="1">
      <alignment horizontal="left" vertical="top" wrapText="1" indent="5"/>
    </xf>
    <xf numFmtId="165" fontId="1" fillId="5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protection hidden="1"/>
    </xf>
    <xf numFmtId="0" fontId="16" fillId="11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horizontal="left" vertical="center"/>
    </xf>
    <xf numFmtId="0" fontId="32" fillId="12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wrapText="1"/>
    </xf>
    <xf numFmtId="0" fontId="0" fillId="5" borderId="0" xfId="0" applyFont="1" applyFill="1" applyBorder="1" applyAlignment="1" applyProtection="1">
      <alignment vertical="center" wrapText="1"/>
      <protection hidden="1"/>
    </xf>
    <xf numFmtId="0" fontId="27" fillId="5" borderId="0" xfId="0" applyFont="1" applyFill="1" applyBorder="1" applyAlignment="1" applyProtection="1">
      <alignment horizontal="right"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9" fillId="5" borderId="14" xfId="0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Border="1" applyProtection="1">
      <protection hidden="1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14" fontId="1" fillId="3" borderId="0" xfId="0" applyNumberFormat="1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38" fillId="12" borderId="6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Protection="1">
      <protection hidden="1"/>
    </xf>
    <xf numFmtId="0" fontId="0" fillId="0" borderId="0" xfId="0" applyBorder="1" applyProtection="1">
      <protection hidden="1"/>
    </xf>
    <xf numFmtId="9" fontId="3" fillId="0" borderId="11" xfId="1" applyFont="1" applyBorder="1" applyAlignment="1" applyProtection="1">
      <alignment horizontal="right"/>
      <protection hidden="1"/>
    </xf>
    <xf numFmtId="9" fontId="3" fillId="0" borderId="12" xfId="1" applyFont="1" applyBorder="1" applyAlignment="1" applyProtection="1">
      <alignment horizontal="right"/>
      <protection hidden="1"/>
    </xf>
    <xf numFmtId="0" fontId="0" fillId="0" borderId="13" xfId="0" applyBorder="1" applyProtection="1">
      <protection hidden="1"/>
    </xf>
    <xf numFmtId="0" fontId="1" fillId="0" borderId="8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9" xfId="0" applyBorder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0" fillId="3" borderId="8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9" fillId="3" borderId="9" xfId="0" applyFont="1" applyFill="1" applyBorder="1" applyAlignment="1" applyProtection="1">
      <alignment horizontal="right" vertical="center"/>
      <protection hidden="1"/>
    </xf>
    <xf numFmtId="165" fontId="4" fillId="3" borderId="9" xfId="0" applyNumberFormat="1" applyFont="1" applyFill="1" applyBorder="1" applyAlignment="1" applyProtection="1">
      <alignment horizontal="left" vertical="center" wrapText="1"/>
      <protection hidden="1"/>
    </xf>
    <xf numFmtId="0" fontId="0" fillId="3" borderId="9" xfId="0" applyFill="1" applyBorder="1" applyAlignment="1" applyProtection="1">
      <alignment wrapText="1"/>
      <protection hidden="1"/>
    </xf>
    <xf numFmtId="0" fontId="0" fillId="3" borderId="10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9" fillId="3" borderId="13" xfId="0" applyFont="1" applyFill="1" applyBorder="1" applyAlignment="1" applyProtection="1">
      <alignment horizontal="right" vertical="center"/>
      <protection hidden="1"/>
    </xf>
    <xf numFmtId="165" fontId="1" fillId="3" borderId="13" xfId="0" applyNumberFormat="1" applyFont="1" applyFill="1" applyBorder="1" applyAlignment="1" applyProtection="1">
      <alignment horizontal="left" vertical="center" wrapText="1"/>
      <protection hidden="1"/>
    </xf>
    <xf numFmtId="0" fontId="0" fillId="3" borderId="13" xfId="0" applyFill="1" applyBorder="1" applyAlignment="1" applyProtection="1">
      <alignment wrapText="1"/>
      <protection hidden="1"/>
    </xf>
    <xf numFmtId="0" fontId="0" fillId="3" borderId="14" xfId="0" applyFill="1" applyBorder="1" applyProtection="1">
      <protection hidden="1"/>
    </xf>
    <xf numFmtId="0" fontId="4" fillId="7" borderId="3" xfId="0" applyFont="1" applyFill="1" applyBorder="1" applyAlignment="1" applyProtection="1">
      <alignment horizontal="right" vertical="center" wrapText="1"/>
      <protection hidden="1"/>
    </xf>
    <xf numFmtId="0" fontId="37" fillId="7" borderId="3" xfId="0" applyFont="1" applyFill="1" applyBorder="1" applyAlignment="1" applyProtection="1">
      <alignment horizontal="right" vertical="center" wrapText="1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0" fillId="2" borderId="11" xfId="0" applyFill="1" applyBorder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9" fillId="12" borderId="6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21" fillId="7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 indent="5"/>
    </xf>
    <xf numFmtId="0" fontId="0" fillId="10" borderId="6" xfId="0" applyFill="1" applyBorder="1" applyAlignment="1">
      <alignment horizontal="left" vertical="center" wrapText="1" indent="5"/>
    </xf>
    <xf numFmtId="0" fontId="21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 wrapText="1" indent="5"/>
    </xf>
    <xf numFmtId="0" fontId="0" fillId="0" borderId="6" xfId="0" applyBorder="1" applyAlignment="1">
      <alignment horizontal="left" vertical="center" wrapText="1" indent="5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29" fillId="0" borderId="0" xfId="0" applyFont="1" applyAlignment="1" applyProtection="1">
      <alignment vertical="center" wrapText="1"/>
      <protection hidden="1"/>
    </xf>
    <xf numFmtId="0" fontId="25" fillId="2" borderId="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6" fillId="0" borderId="7" xfId="0" applyFont="1" applyBorder="1" applyAlignment="1" applyProtection="1">
      <alignment vertical="center" wrapText="1"/>
      <protection hidden="1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3" fillId="2" borderId="3" xfId="0" applyFont="1" applyFill="1" applyBorder="1" applyAlignment="1" applyProtection="1">
      <alignment horizontal="right" vertical="center" wrapText="1"/>
      <protection hidden="1"/>
    </xf>
    <xf numFmtId="0" fontId="13" fillId="2" borderId="3" xfId="0" applyFont="1" applyFill="1" applyBorder="1" applyAlignment="1" applyProtection="1">
      <alignment wrapText="1"/>
      <protection hidden="1"/>
    </xf>
    <xf numFmtId="0" fontId="35" fillId="2" borderId="3" xfId="0" applyFont="1" applyFill="1" applyBorder="1" applyAlignment="1" applyProtection="1">
      <alignment horizontal="right" vertical="center" wrapText="1"/>
      <protection hidden="1"/>
    </xf>
    <xf numFmtId="0" fontId="35" fillId="2" borderId="3" xfId="0" applyFont="1" applyFill="1" applyBorder="1" applyAlignment="1" applyProtection="1">
      <alignment wrapText="1"/>
      <protection hidden="1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17" xfId="0" applyFont="1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hidden="1"/>
    </xf>
    <xf numFmtId="0" fontId="14" fillId="2" borderId="17" xfId="0" applyFont="1" applyFill="1" applyBorder="1" applyAlignment="1" applyProtection="1">
      <alignment horizontal="center" vertical="center" wrapText="1"/>
      <protection hidden="1"/>
    </xf>
    <xf numFmtId="0" fontId="9" fillId="7" borderId="16" xfId="0" applyFont="1" applyFill="1" applyBorder="1" applyAlignment="1" applyProtection="1">
      <alignment horizontal="right" vertical="center" wrapText="1"/>
      <protection hidden="1"/>
    </xf>
    <xf numFmtId="0" fontId="0" fillId="7" borderId="18" xfId="0" applyFill="1" applyBorder="1" applyAlignment="1" applyProtection="1">
      <alignment vertical="center" wrapText="1"/>
      <protection hidden="1"/>
    </xf>
    <xf numFmtId="0" fontId="0" fillId="7" borderId="17" xfId="0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0" fontId="0" fillId="0" borderId="0" xfId="0" applyFont="1" applyAlignment="1" applyProtection="1">
      <alignment horizontal="right" wrapText="1"/>
      <protection hidden="1"/>
    </xf>
    <xf numFmtId="0" fontId="0" fillId="0" borderId="0" xfId="0" applyAlignment="1" applyProtection="1">
      <alignment wrapText="1"/>
      <protection hidden="1"/>
    </xf>
    <xf numFmtId="0" fontId="40" fillId="2" borderId="0" xfId="0" applyFont="1" applyFill="1" applyBorder="1" applyAlignment="1" applyProtection="1">
      <alignment horizontal="left" vertical="center" wrapText="1"/>
      <protection hidden="1"/>
    </xf>
    <xf numFmtId="0" fontId="41" fillId="2" borderId="0" xfId="0" applyFont="1" applyFill="1" applyAlignment="1" applyProtection="1">
      <alignment wrapText="1"/>
      <protection hidden="1"/>
    </xf>
    <xf numFmtId="0" fontId="40" fillId="2" borderId="16" xfId="0" applyFont="1" applyFill="1" applyBorder="1" applyAlignment="1" applyProtection="1">
      <alignment horizontal="left" vertical="center" wrapText="1"/>
      <protection hidden="1"/>
    </xf>
    <xf numFmtId="0" fontId="41" fillId="2" borderId="17" xfId="0" applyFont="1" applyFill="1" applyBorder="1" applyAlignment="1" applyProtection="1">
      <alignment wrapText="1"/>
      <protection hidden="1"/>
    </xf>
  </cellXfs>
  <cellStyles count="2">
    <cellStyle name="Normal" xfId="0" builtinId="0"/>
    <cellStyle name="Pourcentage" xfId="1" builtinId="5"/>
  </cellStyles>
  <dxfs count="22">
    <dxf>
      <font>
        <color theme="9" tint="0.59996337778862885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7A0E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4</xdr:row>
      <xdr:rowOff>1104901</xdr:rowOff>
    </xdr:from>
    <xdr:to>
      <xdr:col>1</xdr:col>
      <xdr:colOff>8724900</xdr:colOff>
      <xdr:row>4</xdr:row>
      <xdr:rowOff>1428751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781175" y="3810001"/>
          <a:ext cx="7991475" cy="323850"/>
        </a:xfrm>
        <a:prstGeom prst="roundRect">
          <a:avLst/>
        </a:prstGeom>
        <a:solidFill>
          <a:schemeClr val="accent5">
            <a:lumMod val="5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softEdge rad="31750"/>
        </a:effec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200" b="1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Calibri"/>
              <a:ea typeface="Calibri"/>
              <a:cs typeface="Times New Roman"/>
            </a:rPr>
            <a:t>Relevé de la prescription/préparation/Administration/Traçabilité</a:t>
          </a:r>
          <a:endParaRPr lang="fr-FR" sz="1100">
            <a:solidFill>
              <a:schemeClr val="accent5">
                <a:lumMod val="40000"/>
                <a:lumOff val="60000"/>
              </a:schemeClr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762000</xdr:colOff>
      <xdr:row>8</xdr:row>
      <xdr:rowOff>666750</xdr:rowOff>
    </xdr:from>
    <xdr:to>
      <xdr:col>1</xdr:col>
      <xdr:colOff>8753475</xdr:colOff>
      <xdr:row>8</xdr:row>
      <xdr:rowOff>1009650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1809750" y="5895975"/>
          <a:ext cx="7991475" cy="342900"/>
        </a:xfrm>
        <a:prstGeom prst="roundRect">
          <a:avLst/>
        </a:prstGeom>
        <a:solidFill>
          <a:schemeClr val="accent5">
            <a:lumMod val="5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softEdge rad="31750"/>
        </a:effec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indent="0" algn="ctr">
            <a:lnSpc>
              <a:spcPct val="115000"/>
            </a:lnSpc>
            <a:spcAft>
              <a:spcPts val="1000"/>
            </a:spcAft>
          </a:pPr>
          <a:r>
            <a:rPr lang="fr-FR" sz="1200" b="1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Calibri"/>
              <a:ea typeface="Calibri"/>
              <a:cs typeface="Times New Roman"/>
            </a:rPr>
            <a:t>Pour faciliter l’exploitation de vos observations, remplir 1 fiche/service/par période d’observation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8" tint="0.39997558519241921"/>
  </sheetPr>
  <dimension ref="A1:B10"/>
  <sheetViews>
    <sheetView showGridLines="0" tabSelected="1" workbookViewId="0">
      <pane xSplit="1" ySplit="1" topLeftCell="B2" activePane="bottomRight" state="frozen"/>
      <selection activeCell="F30" sqref="F30"/>
      <selection pane="topRight" activeCell="F30" sqref="F30"/>
      <selection pane="bottomLeft" activeCell="F30" sqref="F30"/>
      <selection pane="bottomRight" activeCell="B36" sqref="B36"/>
    </sheetView>
  </sheetViews>
  <sheetFormatPr baseColWidth="10" defaultColWidth="18.5703125" defaultRowHeight="24" customHeight="1" x14ac:dyDescent="0.35"/>
  <cols>
    <col min="1" max="1" width="15.7109375" style="37" customWidth="1"/>
    <col min="2" max="2" width="150.7109375" style="1" customWidth="1"/>
    <col min="3" max="16384" width="18.5703125" style="1"/>
  </cols>
  <sheetData>
    <row r="1" spans="1:2" ht="54.75" customHeight="1" thickBot="1" x14ac:dyDescent="0.65">
      <c r="A1" s="114" t="s">
        <v>21</v>
      </c>
      <c r="B1" s="115"/>
    </row>
    <row r="2" spans="1:2" ht="12.75" customHeight="1" thickTop="1" thickBot="1" x14ac:dyDescent="0.3">
      <c r="A2" s="116" t="s">
        <v>17</v>
      </c>
      <c r="B2" s="121" t="s">
        <v>123</v>
      </c>
    </row>
    <row r="3" spans="1:2" ht="65.25" customHeight="1" thickTop="1" thickBot="1" x14ac:dyDescent="0.3">
      <c r="A3" s="116"/>
      <c r="B3" s="122"/>
    </row>
    <row r="4" spans="1:2" ht="80.25" customHeight="1" thickTop="1" thickBot="1" x14ac:dyDescent="0.3">
      <c r="A4" s="56" t="s">
        <v>63</v>
      </c>
      <c r="B4" s="57" t="s">
        <v>124</v>
      </c>
    </row>
    <row r="5" spans="1:2" ht="117" customHeight="1" thickTop="1" thickBot="1" x14ac:dyDescent="0.3">
      <c r="A5" s="54" t="s">
        <v>18</v>
      </c>
      <c r="B5" s="53" t="s">
        <v>125</v>
      </c>
    </row>
    <row r="6" spans="1:2" ht="24" customHeight="1" thickTop="1" thickBot="1" x14ac:dyDescent="0.3">
      <c r="A6" s="119" t="s">
        <v>19</v>
      </c>
      <c r="B6" s="117" t="s">
        <v>126</v>
      </c>
    </row>
    <row r="7" spans="1:2" ht="21.75" customHeight="1" thickTop="1" thickBot="1" x14ac:dyDescent="0.3">
      <c r="A7" s="120"/>
      <c r="B7" s="118"/>
    </row>
    <row r="8" spans="1:2" ht="36" customHeight="1" thickTop="1" thickBot="1" x14ac:dyDescent="0.3">
      <c r="A8" s="54" t="s">
        <v>20</v>
      </c>
      <c r="B8" s="55" t="s">
        <v>64</v>
      </c>
    </row>
    <row r="9" spans="1:2" ht="102" customHeight="1" thickTop="1" thickBot="1" x14ac:dyDescent="0.3">
      <c r="A9" s="56" t="s">
        <v>2</v>
      </c>
      <c r="B9" s="58" t="s">
        <v>65</v>
      </c>
    </row>
    <row r="10" spans="1:2" ht="24" customHeight="1" thickTop="1" x14ac:dyDescent="0.35"/>
  </sheetData>
  <sheetProtection password="8172" sheet="1" formatCells="0" formatColumns="0" formatRows="0" insertColumns="0" insertRows="0" insertHyperlinks="0" deleteColumns="0" deleteRows="0" pivotTables="0"/>
  <mergeCells count="5">
    <mergeCell ref="A1:B1"/>
    <mergeCell ref="A2:A3"/>
    <mergeCell ref="B6:B7"/>
    <mergeCell ref="A6:A7"/>
    <mergeCell ref="B2:B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  <headerFooter>
    <oddFooter>&amp;L&amp;8&amp;G&amp;C&amp;8&amp;P&amp;R&amp;8Projet  Interruption de tâche 
lors de l'administration des médicaments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8" tint="0.39997558519241921"/>
  </sheetPr>
  <dimension ref="A1:S252"/>
  <sheetViews>
    <sheetView showGridLines="0" zoomScale="115" zoomScaleNormal="11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G15" sqref="G15"/>
    </sheetView>
  </sheetViews>
  <sheetFormatPr baseColWidth="10" defaultColWidth="18.42578125" defaultRowHeight="13.5" customHeight="1" x14ac:dyDescent="0.25"/>
  <cols>
    <col min="1" max="1" width="8.28515625" style="9" customWidth="1"/>
    <col min="2" max="2" width="14.5703125" style="10" customWidth="1"/>
    <col min="3" max="3" width="16.5703125" style="10" customWidth="1"/>
    <col min="4" max="4" width="25" style="10" customWidth="1"/>
    <col min="5" max="5" width="26" style="10" customWidth="1"/>
    <col min="6" max="6" width="31.28515625" style="10" customWidth="1"/>
    <col min="7" max="7" width="26.42578125" style="10" customWidth="1"/>
    <col min="8" max="9" width="26.5703125" style="10" customWidth="1"/>
    <col min="10" max="10" width="36" style="10" customWidth="1"/>
    <col min="11" max="11" width="23.140625" style="10" customWidth="1"/>
    <col min="12" max="12" width="31.42578125" style="9" customWidth="1"/>
    <col min="13" max="13" width="31.85546875" style="9" customWidth="1"/>
    <col min="14" max="14" width="20.28515625" style="9" customWidth="1"/>
    <col min="15" max="15" width="17.28515625" style="9" customWidth="1"/>
    <col min="16" max="16384" width="18.42578125" style="9"/>
  </cols>
  <sheetData>
    <row r="1" spans="1:19" ht="13.5" customHeight="1" x14ac:dyDescent="0.25">
      <c r="A1" s="123" t="s">
        <v>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9" ht="13.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9" ht="4.5" customHeight="1" thickTop="1" thickBot="1" x14ac:dyDescent="0.3">
      <c r="C3" s="39"/>
      <c r="D3" s="40"/>
      <c r="E3" s="40"/>
      <c r="F3" s="41"/>
      <c r="G3" s="41"/>
      <c r="H3" s="41"/>
      <c r="I3" s="41"/>
      <c r="L3" s="12"/>
      <c r="M3" s="12"/>
      <c r="N3" s="12"/>
    </row>
    <row r="4" spans="1:19" ht="21.75" customHeight="1" thickTop="1" thickBot="1" x14ac:dyDescent="0.3">
      <c r="C4" s="108"/>
      <c r="D4" s="107" t="s">
        <v>0</v>
      </c>
      <c r="E4" s="48"/>
      <c r="F4" s="107" t="s">
        <v>1</v>
      </c>
      <c r="G4" s="47"/>
      <c r="H4" s="41"/>
      <c r="I4" s="41"/>
      <c r="R4" s="10"/>
      <c r="S4" s="10"/>
    </row>
    <row r="5" spans="1:19" ht="3.75" customHeight="1" thickTop="1" thickBot="1" x14ac:dyDescent="0.3">
      <c r="C5" s="42"/>
      <c r="D5" s="43"/>
      <c r="E5" s="43"/>
      <c r="F5" s="44"/>
      <c r="G5" s="44"/>
      <c r="H5" s="44"/>
      <c r="I5" s="44"/>
      <c r="R5" s="10"/>
      <c r="S5" s="68"/>
    </row>
    <row r="6" spans="1:19" ht="7.5" customHeight="1" thickTop="1" thickBot="1" x14ac:dyDescent="0.3">
      <c r="D6" s="9"/>
      <c r="F6" s="9"/>
      <c r="G6" s="9"/>
      <c r="H6" s="9"/>
      <c r="R6" s="69"/>
      <c r="S6" s="70"/>
    </row>
    <row r="7" spans="1:19" ht="16.5" customHeight="1" thickTop="1" thickBot="1" x14ac:dyDescent="0.3">
      <c r="D7" s="46" t="s">
        <v>66</v>
      </c>
      <c r="E7" s="50"/>
      <c r="F7" s="46" t="s">
        <v>67</v>
      </c>
      <c r="G7" s="50"/>
      <c r="L7" s="109"/>
      <c r="R7" s="10"/>
      <c r="S7" s="70"/>
    </row>
    <row r="8" spans="1:19" ht="16.5" customHeight="1" thickTop="1" thickBot="1" x14ac:dyDescent="0.3">
      <c r="D8" s="46" t="s">
        <v>53</v>
      </c>
      <c r="E8" s="49"/>
      <c r="F8" s="46" t="s">
        <v>53</v>
      </c>
      <c r="G8" s="49"/>
      <c r="L8" s="109"/>
      <c r="R8" s="10"/>
      <c r="S8" s="10"/>
    </row>
    <row r="9" spans="1:19" ht="16.5" customHeight="1" thickTop="1" thickBot="1" x14ac:dyDescent="0.3">
      <c r="D9" s="46" t="s">
        <v>49</v>
      </c>
      <c r="E9" s="50"/>
      <c r="F9" s="46" t="s">
        <v>49</v>
      </c>
      <c r="G9" s="50"/>
      <c r="R9" s="10"/>
      <c r="S9" s="10"/>
    </row>
    <row r="10" spans="1:19" ht="13.5" customHeight="1" thickTop="1" x14ac:dyDescent="0.25"/>
    <row r="11" spans="1:19" ht="19.5" customHeight="1" x14ac:dyDescent="0.25">
      <c r="A11" s="125" t="s">
        <v>59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/>
    </row>
    <row r="12" spans="1:19" ht="6.75" customHeight="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9" s="15" customFormat="1" ht="45" customHeight="1" thickBot="1" x14ac:dyDescent="0.3">
      <c r="A13" s="35" t="s">
        <v>6</v>
      </c>
      <c r="B13" s="35" t="s">
        <v>131</v>
      </c>
      <c r="C13" s="32" t="s">
        <v>3</v>
      </c>
      <c r="D13" s="32" t="s">
        <v>62</v>
      </c>
      <c r="E13" s="61" t="s">
        <v>54</v>
      </c>
      <c r="F13" s="61" t="s">
        <v>55</v>
      </c>
      <c r="G13" s="35" t="s">
        <v>56</v>
      </c>
      <c r="H13" s="35" t="s">
        <v>90</v>
      </c>
      <c r="I13" s="35" t="s">
        <v>89</v>
      </c>
      <c r="J13" s="32" t="s">
        <v>57</v>
      </c>
      <c r="K13" s="32" t="s">
        <v>93</v>
      </c>
      <c r="L13" s="35" t="s">
        <v>58</v>
      </c>
      <c r="M13" s="35" t="s">
        <v>98</v>
      </c>
      <c r="N13" s="35" t="s">
        <v>93</v>
      </c>
      <c r="O13" s="32" t="s">
        <v>12</v>
      </c>
    </row>
    <row r="14" spans="1:19" s="36" customFormat="1" ht="29.25" customHeight="1" thickTop="1" thickBot="1" x14ac:dyDescent="0.3">
      <c r="A14" s="79" t="s">
        <v>51</v>
      </c>
      <c r="B14" s="110" t="s">
        <v>52</v>
      </c>
      <c r="C14" s="110" t="s">
        <v>29</v>
      </c>
      <c r="D14" s="110" t="s">
        <v>135</v>
      </c>
      <c r="E14" s="110" t="s">
        <v>40</v>
      </c>
      <c r="F14" s="110" t="s">
        <v>100</v>
      </c>
      <c r="G14" s="110" t="s">
        <v>79</v>
      </c>
      <c r="H14" s="110" t="s">
        <v>136</v>
      </c>
      <c r="I14" s="110" t="s">
        <v>100</v>
      </c>
      <c r="J14" s="110" t="s">
        <v>101</v>
      </c>
      <c r="K14" s="110" t="s">
        <v>102</v>
      </c>
      <c r="L14" s="110" t="s">
        <v>94</v>
      </c>
      <c r="M14" s="110" t="s">
        <v>45</v>
      </c>
      <c r="N14" s="110" t="s">
        <v>102</v>
      </c>
      <c r="O14" s="110" t="s">
        <v>15</v>
      </c>
    </row>
    <row r="15" spans="1:19" ht="35.25" customHeight="1" thickTop="1" thickBot="1" x14ac:dyDescent="0.3">
      <c r="A15" s="38">
        <v>1</v>
      </c>
      <c r="B15" s="111"/>
      <c r="C15" s="33"/>
      <c r="D15" s="33"/>
      <c r="E15" s="33"/>
      <c r="F15" s="112"/>
      <c r="G15" s="113"/>
      <c r="H15" s="113"/>
      <c r="I15" s="34"/>
      <c r="J15" s="73"/>
      <c r="K15" s="34"/>
      <c r="L15" s="73"/>
      <c r="M15" s="73"/>
      <c r="N15" s="34"/>
      <c r="O15" s="33"/>
    </row>
    <row r="16" spans="1:19" ht="35.25" customHeight="1" thickTop="1" thickBot="1" x14ac:dyDescent="0.3">
      <c r="A16" s="38">
        <v>2</v>
      </c>
      <c r="B16" s="111"/>
      <c r="C16" s="33"/>
      <c r="D16" s="33"/>
      <c r="E16" s="33"/>
      <c r="F16" s="112"/>
      <c r="G16" s="113"/>
      <c r="H16" s="113"/>
      <c r="I16" s="34"/>
      <c r="J16" s="73"/>
      <c r="K16" s="34"/>
      <c r="L16" s="73"/>
      <c r="M16" s="73"/>
      <c r="N16" s="34"/>
      <c r="O16" s="33"/>
    </row>
    <row r="17" spans="1:15" ht="35.25" customHeight="1" thickTop="1" thickBot="1" x14ac:dyDescent="0.3">
      <c r="A17" s="38">
        <v>3</v>
      </c>
      <c r="B17" s="111"/>
      <c r="C17" s="33"/>
      <c r="D17" s="33"/>
      <c r="E17" s="33"/>
      <c r="F17" s="112"/>
      <c r="G17" s="113"/>
      <c r="H17" s="113"/>
      <c r="I17" s="34"/>
      <c r="J17" s="73"/>
      <c r="K17" s="34"/>
      <c r="L17" s="73"/>
      <c r="M17" s="73"/>
      <c r="N17" s="34"/>
      <c r="O17" s="33"/>
    </row>
    <row r="18" spans="1:15" ht="35.25" customHeight="1" thickTop="1" thickBot="1" x14ac:dyDescent="0.3">
      <c r="A18" s="38">
        <v>4</v>
      </c>
      <c r="B18" s="111"/>
      <c r="C18" s="33"/>
      <c r="D18" s="33"/>
      <c r="E18" s="33"/>
      <c r="F18" s="112"/>
      <c r="G18" s="113"/>
      <c r="H18" s="113"/>
      <c r="I18" s="34"/>
      <c r="J18" s="73"/>
      <c r="K18" s="34"/>
      <c r="L18" s="73"/>
      <c r="M18" s="73"/>
      <c r="N18" s="34"/>
      <c r="O18" s="33"/>
    </row>
    <row r="19" spans="1:15" ht="35.25" customHeight="1" thickTop="1" thickBot="1" x14ac:dyDescent="0.3">
      <c r="A19" s="38">
        <v>5</v>
      </c>
      <c r="B19" s="111"/>
      <c r="C19" s="33"/>
      <c r="D19" s="33"/>
      <c r="E19" s="33"/>
      <c r="F19" s="112"/>
      <c r="G19" s="113"/>
      <c r="H19" s="113"/>
      <c r="I19" s="34"/>
      <c r="J19" s="73"/>
      <c r="K19" s="34"/>
      <c r="L19" s="73"/>
      <c r="M19" s="73"/>
      <c r="N19" s="34"/>
      <c r="O19" s="33"/>
    </row>
    <row r="20" spans="1:15" ht="35.25" customHeight="1" thickTop="1" thickBot="1" x14ac:dyDescent="0.3">
      <c r="A20" s="38">
        <v>6</v>
      </c>
      <c r="B20" s="111"/>
      <c r="C20" s="33"/>
      <c r="D20" s="33"/>
      <c r="E20" s="33"/>
      <c r="F20" s="112"/>
      <c r="G20" s="113"/>
      <c r="H20" s="113"/>
      <c r="I20" s="34"/>
      <c r="J20" s="73"/>
      <c r="K20" s="34"/>
      <c r="L20" s="73"/>
      <c r="M20" s="73"/>
      <c r="N20" s="34"/>
      <c r="O20" s="33"/>
    </row>
    <row r="21" spans="1:15" ht="35.25" customHeight="1" thickTop="1" thickBot="1" x14ac:dyDescent="0.3">
      <c r="A21" s="38">
        <v>7</v>
      </c>
      <c r="B21" s="111"/>
      <c r="C21" s="33"/>
      <c r="D21" s="33"/>
      <c r="E21" s="33"/>
      <c r="F21" s="112"/>
      <c r="G21" s="113"/>
      <c r="H21" s="113"/>
      <c r="I21" s="34"/>
      <c r="J21" s="73"/>
      <c r="K21" s="34"/>
      <c r="L21" s="73"/>
      <c r="M21" s="73"/>
      <c r="N21" s="34"/>
      <c r="O21" s="33"/>
    </row>
    <row r="22" spans="1:15" ht="35.25" customHeight="1" thickTop="1" thickBot="1" x14ac:dyDescent="0.3">
      <c r="A22" s="38">
        <v>8</v>
      </c>
      <c r="B22" s="111"/>
      <c r="C22" s="33"/>
      <c r="D22" s="33"/>
      <c r="E22" s="33"/>
      <c r="F22" s="112"/>
      <c r="G22" s="113"/>
      <c r="H22" s="113"/>
      <c r="I22" s="34"/>
      <c r="J22" s="73"/>
      <c r="K22" s="34"/>
      <c r="L22" s="73"/>
      <c r="M22" s="73"/>
      <c r="N22" s="34"/>
      <c r="O22" s="33"/>
    </row>
    <row r="23" spans="1:15" ht="35.25" customHeight="1" thickTop="1" thickBot="1" x14ac:dyDescent="0.3">
      <c r="A23" s="38">
        <v>9</v>
      </c>
      <c r="B23" s="111"/>
      <c r="C23" s="33"/>
      <c r="D23" s="33"/>
      <c r="E23" s="33"/>
      <c r="F23" s="112"/>
      <c r="G23" s="113"/>
      <c r="H23" s="113"/>
      <c r="I23" s="34"/>
      <c r="J23" s="73"/>
      <c r="K23" s="34"/>
      <c r="L23" s="73"/>
      <c r="M23" s="73"/>
      <c r="N23" s="34"/>
      <c r="O23" s="33"/>
    </row>
    <row r="24" spans="1:15" ht="35.25" customHeight="1" thickTop="1" thickBot="1" x14ac:dyDescent="0.3">
      <c r="A24" s="38">
        <v>10</v>
      </c>
      <c r="B24" s="111"/>
      <c r="C24" s="33"/>
      <c r="D24" s="33"/>
      <c r="E24" s="33"/>
      <c r="F24" s="112"/>
      <c r="G24" s="113"/>
      <c r="H24" s="113"/>
      <c r="I24" s="34"/>
      <c r="J24" s="73"/>
      <c r="K24" s="34"/>
      <c r="L24" s="73"/>
      <c r="M24" s="73"/>
      <c r="N24" s="34"/>
      <c r="O24" s="33"/>
    </row>
    <row r="25" spans="1:15" ht="35.25" customHeight="1" thickTop="1" thickBot="1" x14ac:dyDescent="0.3">
      <c r="A25" s="38">
        <v>11</v>
      </c>
      <c r="B25" s="111"/>
      <c r="C25" s="33"/>
      <c r="D25" s="33"/>
      <c r="E25" s="33"/>
      <c r="F25" s="112"/>
      <c r="G25" s="113"/>
      <c r="H25" s="113"/>
      <c r="I25" s="34"/>
      <c r="J25" s="73"/>
      <c r="K25" s="34"/>
      <c r="L25" s="73"/>
      <c r="M25" s="73"/>
      <c r="N25" s="34"/>
      <c r="O25" s="33"/>
    </row>
    <row r="26" spans="1:15" ht="35.25" customHeight="1" thickTop="1" thickBot="1" x14ac:dyDescent="0.3">
      <c r="A26" s="38">
        <v>12</v>
      </c>
      <c r="B26" s="111"/>
      <c r="C26" s="33"/>
      <c r="D26" s="33"/>
      <c r="E26" s="33"/>
      <c r="F26" s="112"/>
      <c r="G26" s="113"/>
      <c r="H26" s="113"/>
      <c r="I26" s="34"/>
      <c r="J26" s="73"/>
      <c r="K26" s="34"/>
      <c r="L26" s="73"/>
      <c r="M26" s="73"/>
      <c r="N26" s="34"/>
      <c r="O26" s="33"/>
    </row>
    <row r="27" spans="1:15" ht="35.25" customHeight="1" thickTop="1" thickBot="1" x14ac:dyDescent="0.3">
      <c r="A27" s="38">
        <v>13</v>
      </c>
      <c r="B27" s="111"/>
      <c r="C27" s="33"/>
      <c r="D27" s="33"/>
      <c r="E27" s="33"/>
      <c r="F27" s="112"/>
      <c r="G27" s="113"/>
      <c r="H27" s="113"/>
      <c r="I27" s="34"/>
      <c r="J27" s="73"/>
      <c r="K27" s="34"/>
      <c r="L27" s="73"/>
      <c r="M27" s="73"/>
      <c r="N27" s="34"/>
      <c r="O27" s="33"/>
    </row>
    <row r="28" spans="1:15" ht="35.25" customHeight="1" thickTop="1" thickBot="1" x14ac:dyDescent="0.3">
      <c r="A28" s="38">
        <v>14</v>
      </c>
      <c r="B28" s="111"/>
      <c r="C28" s="33"/>
      <c r="D28" s="33"/>
      <c r="E28" s="33"/>
      <c r="F28" s="112"/>
      <c r="G28" s="113"/>
      <c r="H28" s="113"/>
      <c r="I28" s="34"/>
      <c r="J28" s="73"/>
      <c r="K28" s="34"/>
      <c r="L28" s="73"/>
      <c r="M28" s="73"/>
      <c r="N28" s="34"/>
      <c r="O28" s="33"/>
    </row>
    <row r="29" spans="1:15" ht="35.25" customHeight="1" thickTop="1" thickBot="1" x14ac:dyDescent="0.3">
      <c r="A29" s="38">
        <v>15</v>
      </c>
      <c r="B29" s="111"/>
      <c r="C29" s="33"/>
      <c r="D29" s="33"/>
      <c r="E29" s="33"/>
      <c r="F29" s="112"/>
      <c r="G29" s="113"/>
      <c r="H29" s="113"/>
      <c r="I29" s="34"/>
      <c r="J29" s="73"/>
      <c r="K29" s="34"/>
      <c r="L29" s="73"/>
      <c r="M29" s="73"/>
      <c r="N29" s="34"/>
      <c r="O29" s="33"/>
    </row>
    <row r="30" spans="1:15" ht="35.25" customHeight="1" thickTop="1" thickBot="1" x14ac:dyDescent="0.3">
      <c r="A30" s="38">
        <v>16</v>
      </c>
      <c r="B30" s="111"/>
      <c r="C30" s="33"/>
      <c r="D30" s="33"/>
      <c r="E30" s="33"/>
      <c r="F30" s="112"/>
      <c r="G30" s="113"/>
      <c r="H30" s="113"/>
      <c r="I30" s="34"/>
      <c r="J30" s="73"/>
      <c r="K30" s="34"/>
      <c r="L30" s="73"/>
      <c r="M30" s="73"/>
      <c r="N30" s="34"/>
      <c r="O30" s="33"/>
    </row>
    <row r="31" spans="1:15" ht="35.25" customHeight="1" thickTop="1" thickBot="1" x14ac:dyDescent="0.3">
      <c r="A31" s="38">
        <v>17</v>
      </c>
      <c r="B31" s="111"/>
      <c r="C31" s="33"/>
      <c r="D31" s="33"/>
      <c r="E31" s="33"/>
      <c r="F31" s="112"/>
      <c r="G31" s="113"/>
      <c r="H31" s="113"/>
      <c r="I31" s="34"/>
      <c r="J31" s="73"/>
      <c r="K31" s="34"/>
      <c r="L31" s="73"/>
      <c r="M31" s="73"/>
      <c r="N31" s="34"/>
      <c r="O31" s="33"/>
    </row>
    <row r="32" spans="1:15" ht="35.25" customHeight="1" thickTop="1" thickBot="1" x14ac:dyDescent="0.3">
      <c r="A32" s="38">
        <v>18</v>
      </c>
      <c r="B32" s="111"/>
      <c r="C32" s="33"/>
      <c r="D32" s="33"/>
      <c r="E32" s="33"/>
      <c r="F32" s="112"/>
      <c r="G32" s="113"/>
      <c r="H32" s="113"/>
      <c r="I32" s="34"/>
      <c r="J32" s="73"/>
      <c r="K32" s="34"/>
      <c r="L32" s="73"/>
      <c r="M32" s="73"/>
      <c r="N32" s="34"/>
      <c r="O32" s="33"/>
    </row>
    <row r="33" spans="1:15" ht="35.25" customHeight="1" thickTop="1" thickBot="1" x14ac:dyDescent="0.3">
      <c r="A33" s="38">
        <v>19</v>
      </c>
      <c r="B33" s="111"/>
      <c r="C33" s="33"/>
      <c r="D33" s="33"/>
      <c r="E33" s="33"/>
      <c r="F33" s="112"/>
      <c r="G33" s="113"/>
      <c r="H33" s="113"/>
      <c r="I33" s="34"/>
      <c r="J33" s="73"/>
      <c r="K33" s="34"/>
      <c r="L33" s="73"/>
      <c r="M33" s="73"/>
      <c r="N33" s="34"/>
      <c r="O33" s="33"/>
    </row>
    <row r="34" spans="1:15" ht="35.25" customHeight="1" thickTop="1" thickBot="1" x14ac:dyDescent="0.3">
      <c r="A34" s="38">
        <v>20</v>
      </c>
      <c r="B34" s="111"/>
      <c r="C34" s="33"/>
      <c r="D34" s="33"/>
      <c r="E34" s="33"/>
      <c r="F34" s="112"/>
      <c r="G34" s="113"/>
      <c r="H34" s="113"/>
      <c r="I34" s="34"/>
      <c r="J34" s="73"/>
      <c r="K34" s="34"/>
      <c r="L34" s="73"/>
      <c r="M34" s="73"/>
      <c r="N34" s="34"/>
      <c r="O34" s="33"/>
    </row>
    <row r="35" spans="1:15" ht="35.25" customHeight="1" thickTop="1" thickBot="1" x14ac:dyDescent="0.3">
      <c r="A35" s="38">
        <v>21</v>
      </c>
      <c r="B35" s="111"/>
      <c r="C35" s="33"/>
      <c r="D35" s="33"/>
      <c r="E35" s="33"/>
      <c r="F35" s="112"/>
      <c r="G35" s="113"/>
      <c r="H35" s="113"/>
      <c r="I35" s="34"/>
      <c r="J35" s="73"/>
      <c r="K35" s="34"/>
      <c r="L35" s="73"/>
      <c r="M35" s="73"/>
      <c r="N35" s="34"/>
      <c r="O35" s="33"/>
    </row>
    <row r="36" spans="1:15" ht="35.25" customHeight="1" thickTop="1" thickBot="1" x14ac:dyDescent="0.3">
      <c r="A36" s="38">
        <v>22</v>
      </c>
      <c r="B36" s="111"/>
      <c r="C36" s="33"/>
      <c r="D36" s="33"/>
      <c r="E36" s="33"/>
      <c r="F36" s="112"/>
      <c r="G36" s="113"/>
      <c r="H36" s="113"/>
      <c r="I36" s="34"/>
      <c r="J36" s="73"/>
      <c r="K36" s="34"/>
      <c r="L36" s="73"/>
      <c r="M36" s="73"/>
      <c r="N36" s="34"/>
      <c r="O36" s="33"/>
    </row>
    <row r="37" spans="1:15" ht="35.25" customHeight="1" thickTop="1" thickBot="1" x14ac:dyDescent="0.3">
      <c r="A37" s="38">
        <v>23</v>
      </c>
      <c r="B37" s="111"/>
      <c r="C37" s="33"/>
      <c r="D37" s="33"/>
      <c r="E37" s="33"/>
      <c r="F37" s="112"/>
      <c r="G37" s="113"/>
      <c r="H37" s="113"/>
      <c r="I37" s="34"/>
      <c r="J37" s="73"/>
      <c r="K37" s="34"/>
      <c r="L37" s="73"/>
      <c r="M37" s="73"/>
      <c r="N37" s="34"/>
      <c r="O37" s="33"/>
    </row>
    <row r="38" spans="1:15" ht="35.25" customHeight="1" thickTop="1" thickBot="1" x14ac:dyDescent="0.3">
      <c r="A38" s="38">
        <v>24</v>
      </c>
      <c r="B38" s="111"/>
      <c r="C38" s="33"/>
      <c r="D38" s="33"/>
      <c r="E38" s="33"/>
      <c r="F38" s="112"/>
      <c r="G38" s="113"/>
      <c r="H38" s="113"/>
      <c r="I38" s="34"/>
      <c r="J38" s="73"/>
      <c r="K38" s="34"/>
      <c r="L38" s="73"/>
      <c r="M38" s="73"/>
      <c r="N38" s="34"/>
      <c r="O38" s="33"/>
    </row>
    <row r="39" spans="1:15" ht="35.25" customHeight="1" thickTop="1" thickBot="1" x14ac:dyDescent="0.3">
      <c r="A39" s="38">
        <v>25</v>
      </c>
      <c r="B39" s="111"/>
      <c r="C39" s="33"/>
      <c r="D39" s="33"/>
      <c r="E39" s="33"/>
      <c r="F39" s="112"/>
      <c r="G39" s="113"/>
      <c r="H39" s="113"/>
      <c r="I39" s="34"/>
      <c r="J39" s="73"/>
      <c r="K39" s="34"/>
      <c r="L39" s="73"/>
      <c r="M39" s="73"/>
      <c r="N39" s="34"/>
      <c r="O39" s="33"/>
    </row>
    <row r="40" spans="1:15" ht="35.25" customHeight="1" thickTop="1" thickBot="1" x14ac:dyDescent="0.3">
      <c r="A40" s="38">
        <v>26</v>
      </c>
      <c r="B40" s="111"/>
      <c r="C40" s="33"/>
      <c r="D40" s="33"/>
      <c r="E40" s="33"/>
      <c r="F40" s="112"/>
      <c r="G40" s="113"/>
      <c r="H40" s="113"/>
      <c r="I40" s="34"/>
      <c r="J40" s="73"/>
      <c r="K40" s="34"/>
      <c r="L40" s="73"/>
      <c r="M40" s="73"/>
      <c r="N40" s="34"/>
      <c r="O40" s="33"/>
    </row>
    <row r="41" spans="1:15" ht="35.25" customHeight="1" thickTop="1" thickBot="1" x14ac:dyDescent="0.3">
      <c r="A41" s="38">
        <v>27</v>
      </c>
      <c r="B41" s="111"/>
      <c r="C41" s="33"/>
      <c r="D41" s="33"/>
      <c r="E41" s="33"/>
      <c r="F41" s="112"/>
      <c r="G41" s="113"/>
      <c r="H41" s="113"/>
      <c r="I41" s="34"/>
      <c r="J41" s="73"/>
      <c r="K41" s="34"/>
      <c r="L41" s="73"/>
      <c r="M41" s="73"/>
      <c r="N41" s="34"/>
      <c r="O41" s="33"/>
    </row>
    <row r="42" spans="1:15" ht="35.25" customHeight="1" thickTop="1" thickBot="1" x14ac:dyDescent="0.3">
      <c r="A42" s="38">
        <v>28</v>
      </c>
      <c r="B42" s="111"/>
      <c r="C42" s="33"/>
      <c r="D42" s="33"/>
      <c r="E42" s="33"/>
      <c r="F42" s="112"/>
      <c r="G42" s="113"/>
      <c r="H42" s="113"/>
      <c r="I42" s="34"/>
      <c r="J42" s="73"/>
      <c r="K42" s="34"/>
      <c r="L42" s="73"/>
      <c r="M42" s="73"/>
      <c r="N42" s="34"/>
      <c r="O42" s="33"/>
    </row>
    <row r="43" spans="1:15" ht="35.25" customHeight="1" thickTop="1" thickBot="1" x14ac:dyDescent="0.3">
      <c r="A43" s="38">
        <v>29</v>
      </c>
      <c r="B43" s="111"/>
      <c r="C43" s="33"/>
      <c r="D43" s="33"/>
      <c r="E43" s="33"/>
      <c r="F43" s="112"/>
      <c r="G43" s="113"/>
      <c r="H43" s="113"/>
      <c r="I43" s="34"/>
      <c r="J43" s="73"/>
      <c r="K43" s="34"/>
      <c r="L43" s="73"/>
      <c r="M43" s="73"/>
      <c r="N43" s="34"/>
      <c r="O43" s="33"/>
    </row>
    <row r="44" spans="1:15" ht="35.25" customHeight="1" thickTop="1" thickBot="1" x14ac:dyDescent="0.3">
      <c r="A44" s="38">
        <v>30</v>
      </c>
      <c r="B44" s="111"/>
      <c r="C44" s="33"/>
      <c r="D44" s="33"/>
      <c r="E44" s="33"/>
      <c r="F44" s="112"/>
      <c r="G44" s="113"/>
      <c r="H44" s="113"/>
      <c r="I44" s="34"/>
      <c r="J44" s="73"/>
      <c r="K44" s="34"/>
      <c r="L44" s="73"/>
      <c r="M44" s="73"/>
      <c r="N44" s="34"/>
      <c r="O44" s="33"/>
    </row>
    <row r="45" spans="1:15" ht="35.25" customHeight="1" thickTop="1" thickBot="1" x14ac:dyDescent="0.3">
      <c r="A45" s="38">
        <v>31</v>
      </c>
      <c r="B45" s="111"/>
      <c r="C45" s="33"/>
      <c r="D45" s="33"/>
      <c r="E45" s="33"/>
      <c r="F45" s="112"/>
      <c r="G45" s="113"/>
      <c r="H45" s="113"/>
      <c r="I45" s="34"/>
      <c r="J45" s="73"/>
      <c r="K45" s="34"/>
      <c r="L45" s="73"/>
      <c r="M45" s="73"/>
      <c r="N45" s="34"/>
      <c r="O45" s="33"/>
    </row>
    <row r="46" spans="1:15" ht="35.25" customHeight="1" thickTop="1" thickBot="1" x14ac:dyDescent="0.3">
      <c r="A46" s="38">
        <v>32</v>
      </c>
      <c r="B46" s="111"/>
      <c r="C46" s="33"/>
      <c r="D46" s="33"/>
      <c r="E46" s="33"/>
      <c r="F46" s="112"/>
      <c r="G46" s="113"/>
      <c r="H46" s="113"/>
      <c r="I46" s="34"/>
      <c r="J46" s="73"/>
      <c r="K46" s="34"/>
      <c r="L46" s="73"/>
      <c r="M46" s="73"/>
      <c r="N46" s="34"/>
      <c r="O46" s="33"/>
    </row>
    <row r="47" spans="1:15" ht="35.25" customHeight="1" thickTop="1" thickBot="1" x14ac:dyDescent="0.3">
      <c r="A47" s="38">
        <v>33</v>
      </c>
      <c r="B47" s="111"/>
      <c r="C47" s="33"/>
      <c r="D47" s="33"/>
      <c r="E47" s="33"/>
      <c r="F47" s="112"/>
      <c r="G47" s="113"/>
      <c r="H47" s="113"/>
      <c r="I47" s="34"/>
      <c r="J47" s="73"/>
      <c r="K47" s="34"/>
      <c r="L47" s="73"/>
      <c r="M47" s="73"/>
      <c r="N47" s="34"/>
      <c r="O47" s="33"/>
    </row>
    <row r="48" spans="1:15" ht="35.25" customHeight="1" thickTop="1" thickBot="1" x14ac:dyDescent="0.3">
      <c r="A48" s="38">
        <v>34</v>
      </c>
      <c r="B48" s="111"/>
      <c r="C48" s="33"/>
      <c r="D48" s="33"/>
      <c r="E48" s="33"/>
      <c r="F48" s="112"/>
      <c r="G48" s="113"/>
      <c r="H48" s="113"/>
      <c r="I48" s="34"/>
      <c r="J48" s="73"/>
      <c r="K48" s="34"/>
      <c r="L48" s="73"/>
      <c r="M48" s="73"/>
      <c r="N48" s="34"/>
      <c r="O48" s="33"/>
    </row>
    <row r="49" spans="1:15" ht="35.25" customHeight="1" thickTop="1" thickBot="1" x14ac:dyDescent="0.3">
      <c r="A49" s="38">
        <v>35</v>
      </c>
      <c r="B49" s="111"/>
      <c r="C49" s="33"/>
      <c r="D49" s="33"/>
      <c r="E49" s="33"/>
      <c r="F49" s="112"/>
      <c r="G49" s="113"/>
      <c r="H49" s="113"/>
      <c r="I49" s="34"/>
      <c r="J49" s="73"/>
      <c r="K49" s="34"/>
      <c r="L49" s="73"/>
      <c r="M49" s="73"/>
      <c r="N49" s="34"/>
      <c r="O49" s="33"/>
    </row>
    <row r="50" spans="1:15" ht="35.25" customHeight="1" thickTop="1" thickBot="1" x14ac:dyDescent="0.3">
      <c r="A50" s="38">
        <v>36</v>
      </c>
      <c r="B50" s="111"/>
      <c r="C50" s="33"/>
      <c r="D50" s="33"/>
      <c r="E50" s="33"/>
      <c r="F50" s="112"/>
      <c r="G50" s="113"/>
      <c r="H50" s="113"/>
      <c r="I50" s="34"/>
      <c r="J50" s="73"/>
      <c r="K50" s="34"/>
      <c r="L50" s="73"/>
      <c r="M50" s="73"/>
      <c r="N50" s="34"/>
      <c r="O50" s="33"/>
    </row>
    <row r="51" spans="1:15" ht="35.25" customHeight="1" thickTop="1" thickBot="1" x14ac:dyDescent="0.3">
      <c r="A51" s="38">
        <v>37</v>
      </c>
      <c r="B51" s="111"/>
      <c r="C51" s="33"/>
      <c r="D51" s="33"/>
      <c r="E51" s="33"/>
      <c r="F51" s="112"/>
      <c r="G51" s="113"/>
      <c r="H51" s="113"/>
      <c r="I51" s="34"/>
      <c r="J51" s="73"/>
      <c r="K51" s="34"/>
      <c r="L51" s="73"/>
      <c r="M51" s="73"/>
      <c r="N51" s="34"/>
      <c r="O51" s="33"/>
    </row>
    <row r="52" spans="1:15" ht="35.25" customHeight="1" thickTop="1" thickBot="1" x14ac:dyDescent="0.3">
      <c r="A52" s="38">
        <v>38</v>
      </c>
      <c r="B52" s="111"/>
      <c r="C52" s="33"/>
      <c r="D52" s="33"/>
      <c r="E52" s="33"/>
      <c r="F52" s="112"/>
      <c r="G52" s="113"/>
      <c r="H52" s="113"/>
      <c r="I52" s="34"/>
      <c r="J52" s="73"/>
      <c r="K52" s="34"/>
      <c r="L52" s="73"/>
      <c r="M52" s="73"/>
      <c r="N52" s="34"/>
      <c r="O52" s="33"/>
    </row>
    <row r="53" spans="1:15" ht="35.25" customHeight="1" thickTop="1" thickBot="1" x14ac:dyDescent="0.3">
      <c r="A53" s="38">
        <v>39</v>
      </c>
      <c r="B53" s="111"/>
      <c r="C53" s="33"/>
      <c r="D53" s="33"/>
      <c r="E53" s="33"/>
      <c r="F53" s="112"/>
      <c r="G53" s="113"/>
      <c r="H53" s="113"/>
      <c r="I53" s="34"/>
      <c r="J53" s="73"/>
      <c r="K53" s="34"/>
      <c r="L53" s="73"/>
      <c r="M53" s="73"/>
      <c r="N53" s="34"/>
      <c r="O53" s="33"/>
    </row>
    <row r="54" spans="1:15" ht="35.25" customHeight="1" thickTop="1" thickBot="1" x14ac:dyDescent="0.3">
      <c r="A54" s="38">
        <v>40</v>
      </c>
      <c r="B54" s="111"/>
      <c r="C54" s="33"/>
      <c r="D54" s="33"/>
      <c r="E54" s="33"/>
      <c r="F54" s="112"/>
      <c r="G54" s="113"/>
      <c r="H54" s="113"/>
      <c r="I54" s="34"/>
      <c r="J54" s="73"/>
      <c r="K54" s="34"/>
      <c r="L54" s="73"/>
      <c r="M54" s="73"/>
      <c r="N54" s="34"/>
      <c r="O54" s="33"/>
    </row>
    <row r="55" spans="1:15" ht="35.25" customHeight="1" thickTop="1" thickBot="1" x14ac:dyDescent="0.3">
      <c r="A55" s="38">
        <v>41</v>
      </c>
      <c r="B55" s="111"/>
      <c r="C55" s="33"/>
      <c r="D55" s="33"/>
      <c r="E55" s="33"/>
      <c r="F55" s="112"/>
      <c r="G55" s="113"/>
      <c r="H55" s="113"/>
      <c r="I55" s="34"/>
      <c r="J55" s="73"/>
      <c r="K55" s="34"/>
      <c r="L55" s="73"/>
      <c r="M55" s="73"/>
      <c r="N55" s="34"/>
      <c r="O55" s="33"/>
    </row>
    <row r="56" spans="1:15" ht="35.25" customHeight="1" thickTop="1" thickBot="1" x14ac:dyDescent="0.3">
      <c r="A56" s="38">
        <v>42</v>
      </c>
      <c r="B56" s="111"/>
      <c r="C56" s="33"/>
      <c r="D56" s="33"/>
      <c r="E56" s="33"/>
      <c r="F56" s="112"/>
      <c r="G56" s="113"/>
      <c r="H56" s="113"/>
      <c r="I56" s="34"/>
      <c r="J56" s="73"/>
      <c r="K56" s="34"/>
      <c r="L56" s="73"/>
      <c r="M56" s="73"/>
      <c r="N56" s="34"/>
      <c r="O56" s="33"/>
    </row>
    <row r="57" spans="1:15" ht="35.25" customHeight="1" thickTop="1" thickBot="1" x14ac:dyDescent="0.3">
      <c r="A57" s="38">
        <v>43</v>
      </c>
      <c r="B57" s="111"/>
      <c r="C57" s="33"/>
      <c r="D57" s="33"/>
      <c r="E57" s="33"/>
      <c r="F57" s="112"/>
      <c r="G57" s="113"/>
      <c r="H57" s="113"/>
      <c r="I57" s="34"/>
      <c r="J57" s="73"/>
      <c r="K57" s="34"/>
      <c r="L57" s="73"/>
      <c r="M57" s="73"/>
      <c r="N57" s="34"/>
      <c r="O57" s="33"/>
    </row>
    <row r="58" spans="1:15" ht="35.25" customHeight="1" thickTop="1" thickBot="1" x14ac:dyDescent="0.3">
      <c r="A58" s="38">
        <v>44</v>
      </c>
      <c r="B58" s="111"/>
      <c r="C58" s="33"/>
      <c r="D58" s="33"/>
      <c r="E58" s="33"/>
      <c r="F58" s="112"/>
      <c r="G58" s="113"/>
      <c r="H58" s="113"/>
      <c r="I58" s="34"/>
      <c r="J58" s="73"/>
      <c r="K58" s="34"/>
      <c r="L58" s="73"/>
      <c r="M58" s="73"/>
      <c r="N58" s="34"/>
      <c r="O58" s="33"/>
    </row>
    <row r="59" spans="1:15" ht="35.25" customHeight="1" thickTop="1" thickBot="1" x14ac:dyDescent="0.3">
      <c r="A59" s="38">
        <v>45</v>
      </c>
      <c r="B59" s="111"/>
      <c r="C59" s="33"/>
      <c r="D59" s="33"/>
      <c r="E59" s="33"/>
      <c r="F59" s="112"/>
      <c r="G59" s="113"/>
      <c r="H59" s="113"/>
      <c r="I59" s="34"/>
      <c r="J59" s="73"/>
      <c r="K59" s="34"/>
      <c r="L59" s="73"/>
      <c r="M59" s="73"/>
      <c r="N59" s="34"/>
      <c r="O59" s="33"/>
    </row>
    <row r="60" spans="1:15" ht="35.25" customHeight="1" thickTop="1" thickBot="1" x14ac:dyDescent="0.3">
      <c r="A60" s="38">
        <v>46</v>
      </c>
      <c r="B60" s="111"/>
      <c r="C60" s="33"/>
      <c r="D60" s="33"/>
      <c r="E60" s="33"/>
      <c r="F60" s="112"/>
      <c r="G60" s="113"/>
      <c r="H60" s="113"/>
      <c r="I60" s="34"/>
      <c r="J60" s="73"/>
      <c r="K60" s="34"/>
      <c r="L60" s="73"/>
      <c r="M60" s="73"/>
      <c r="N60" s="34"/>
      <c r="O60" s="33"/>
    </row>
    <row r="61" spans="1:15" ht="35.25" customHeight="1" thickTop="1" thickBot="1" x14ac:dyDescent="0.3">
      <c r="A61" s="38">
        <v>47</v>
      </c>
      <c r="B61" s="111"/>
      <c r="C61" s="33"/>
      <c r="D61" s="33"/>
      <c r="E61" s="33"/>
      <c r="F61" s="112"/>
      <c r="G61" s="113"/>
      <c r="H61" s="113"/>
      <c r="I61" s="34"/>
      <c r="J61" s="73"/>
      <c r="K61" s="34"/>
      <c r="L61" s="73"/>
      <c r="M61" s="73"/>
      <c r="N61" s="34"/>
      <c r="O61" s="33"/>
    </row>
    <row r="62" spans="1:15" ht="35.25" customHeight="1" thickTop="1" thickBot="1" x14ac:dyDescent="0.3">
      <c r="A62" s="38">
        <v>48</v>
      </c>
      <c r="B62" s="111"/>
      <c r="C62" s="33"/>
      <c r="D62" s="33"/>
      <c r="E62" s="33"/>
      <c r="F62" s="112"/>
      <c r="G62" s="113"/>
      <c r="H62" s="113"/>
      <c r="I62" s="34"/>
      <c r="J62" s="73"/>
      <c r="K62" s="34"/>
      <c r="L62" s="73"/>
      <c r="M62" s="73"/>
      <c r="N62" s="34"/>
      <c r="O62" s="33"/>
    </row>
    <row r="63" spans="1:15" ht="35.25" customHeight="1" thickTop="1" thickBot="1" x14ac:dyDescent="0.3">
      <c r="A63" s="38">
        <v>49</v>
      </c>
      <c r="B63" s="111"/>
      <c r="C63" s="33"/>
      <c r="D63" s="33"/>
      <c r="E63" s="33"/>
      <c r="F63" s="112"/>
      <c r="G63" s="113"/>
      <c r="H63" s="113"/>
      <c r="I63" s="34"/>
      <c r="J63" s="73"/>
      <c r="K63" s="34"/>
      <c r="L63" s="73"/>
      <c r="M63" s="73"/>
      <c r="N63" s="34"/>
      <c r="O63" s="33"/>
    </row>
    <row r="64" spans="1:15" ht="35.25" customHeight="1" thickTop="1" thickBot="1" x14ac:dyDescent="0.3">
      <c r="A64" s="38">
        <v>50</v>
      </c>
      <c r="B64" s="111"/>
      <c r="C64" s="33"/>
      <c r="D64" s="33"/>
      <c r="E64" s="33"/>
      <c r="F64" s="112"/>
      <c r="G64" s="113"/>
      <c r="H64" s="113"/>
      <c r="I64" s="34"/>
      <c r="J64" s="73"/>
      <c r="K64" s="34"/>
      <c r="L64" s="73"/>
      <c r="M64" s="73"/>
      <c r="N64" s="34"/>
      <c r="O64" s="33"/>
    </row>
    <row r="65" spans="1:15" ht="35.25" customHeight="1" thickTop="1" thickBot="1" x14ac:dyDescent="0.3">
      <c r="A65" s="38">
        <v>51</v>
      </c>
      <c r="B65" s="111"/>
      <c r="C65" s="33"/>
      <c r="D65" s="33"/>
      <c r="E65" s="33"/>
      <c r="F65" s="112"/>
      <c r="G65" s="113"/>
      <c r="H65" s="113"/>
      <c r="I65" s="34"/>
      <c r="J65" s="73"/>
      <c r="K65" s="34"/>
      <c r="L65" s="73"/>
      <c r="M65" s="73"/>
      <c r="N65" s="34"/>
      <c r="O65" s="33"/>
    </row>
    <row r="66" spans="1:15" ht="35.25" customHeight="1" thickTop="1" thickBot="1" x14ac:dyDescent="0.3">
      <c r="A66" s="38">
        <v>52</v>
      </c>
      <c r="B66" s="111"/>
      <c r="C66" s="33"/>
      <c r="D66" s="33"/>
      <c r="E66" s="33"/>
      <c r="F66" s="112"/>
      <c r="G66" s="113"/>
      <c r="H66" s="113"/>
      <c r="I66" s="34"/>
      <c r="J66" s="73"/>
      <c r="K66" s="34"/>
      <c r="L66" s="73"/>
      <c r="M66" s="73"/>
      <c r="N66" s="34"/>
      <c r="O66" s="33"/>
    </row>
    <row r="67" spans="1:15" ht="35.25" customHeight="1" thickTop="1" thickBot="1" x14ac:dyDescent="0.3">
      <c r="A67" s="38">
        <v>53</v>
      </c>
      <c r="B67" s="111"/>
      <c r="C67" s="33"/>
      <c r="D67" s="33"/>
      <c r="E67" s="33"/>
      <c r="F67" s="112"/>
      <c r="G67" s="113"/>
      <c r="H67" s="113"/>
      <c r="I67" s="34"/>
      <c r="J67" s="73"/>
      <c r="K67" s="34"/>
      <c r="L67" s="73"/>
      <c r="M67" s="73"/>
      <c r="N67" s="34"/>
      <c r="O67" s="33"/>
    </row>
    <row r="68" spans="1:15" ht="35.25" customHeight="1" thickTop="1" thickBot="1" x14ac:dyDescent="0.3">
      <c r="A68" s="38">
        <v>54</v>
      </c>
      <c r="B68" s="111"/>
      <c r="C68" s="33"/>
      <c r="D68" s="33"/>
      <c r="E68" s="33"/>
      <c r="F68" s="112"/>
      <c r="G68" s="113"/>
      <c r="H68" s="113"/>
      <c r="I68" s="34"/>
      <c r="J68" s="73"/>
      <c r="K68" s="34"/>
      <c r="L68" s="73"/>
      <c r="M68" s="73"/>
      <c r="N68" s="34"/>
      <c r="O68" s="33"/>
    </row>
    <row r="69" spans="1:15" ht="35.25" customHeight="1" thickTop="1" thickBot="1" x14ac:dyDescent="0.3">
      <c r="A69" s="38">
        <v>55</v>
      </c>
      <c r="B69" s="111"/>
      <c r="C69" s="33"/>
      <c r="D69" s="33"/>
      <c r="E69" s="33"/>
      <c r="F69" s="112"/>
      <c r="G69" s="113"/>
      <c r="H69" s="113"/>
      <c r="I69" s="34"/>
      <c r="J69" s="73"/>
      <c r="K69" s="34"/>
      <c r="L69" s="73"/>
      <c r="M69" s="73"/>
      <c r="N69" s="34"/>
      <c r="O69" s="33"/>
    </row>
    <row r="70" spans="1:15" ht="35.25" customHeight="1" thickTop="1" thickBot="1" x14ac:dyDescent="0.3">
      <c r="A70" s="38">
        <v>56</v>
      </c>
      <c r="B70" s="111"/>
      <c r="C70" s="33"/>
      <c r="D70" s="33"/>
      <c r="E70" s="33"/>
      <c r="F70" s="112"/>
      <c r="G70" s="113"/>
      <c r="H70" s="113"/>
      <c r="I70" s="34"/>
      <c r="J70" s="73"/>
      <c r="K70" s="34"/>
      <c r="L70" s="73"/>
      <c r="M70" s="73"/>
      <c r="N70" s="34"/>
      <c r="O70" s="33"/>
    </row>
    <row r="71" spans="1:15" ht="35.25" customHeight="1" thickTop="1" thickBot="1" x14ac:dyDescent="0.3">
      <c r="A71" s="38">
        <v>57</v>
      </c>
      <c r="B71" s="111"/>
      <c r="C71" s="33"/>
      <c r="D71" s="33"/>
      <c r="E71" s="33"/>
      <c r="F71" s="112"/>
      <c r="G71" s="113"/>
      <c r="H71" s="113"/>
      <c r="I71" s="34"/>
      <c r="J71" s="73"/>
      <c r="K71" s="34"/>
      <c r="L71" s="73"/>
      <c r="M71" s="73"/>
      <c r="N71" s="34"/>
      <c r="O71" s="33"/>
    </row>
    <row r="72" spans="1:15" ht="35.25" customHeight="1" thickTop="1" thickBot="1" x14ac:dyDescent="0.3">
      <c r="A72" s="38">
        <v>58</v>
      </c>
      <c r="B72" s="111"/>
      <c r="C72" s="33"/>
      <c r="D72" s="33"/>
      <c r="E72" s="33"/>
      <c r="F72" s="112"/>
      <c r="G72" s="113"/>
      <c r="H72" s="113"/>
      <c r="I72" s="34"/>
      <c r="J72" s="73"/>
      <c r="K72" s="34"/>
      <c r="L72" s="73"/>
      <c r="M72" s="73"/>
      <c r="N72" s="34"/>
      <c r="O72" s="33"/>
    </row>
    <row r="73" spans="1:15" ht="35.25" customHeight="1" thickTop="1" thickBot="1" x14ac:dyDescent="0.3">
      <c r="A73" s="38">
        <v>59</v>
      </c>
      <c r="B73" s="111"/>
      <c r="C73" s="33"/>
      <c r="D73" s="33"/>
      <c r="E73" s="33"/>
      <c r="F73" s="112"/>
      <c r="G73" s="113"/>
      <c r="H73" s="113"/>
      <c r="I73" s="34"/>
      <c r="J73" s="73"/>
      <c r="K73" s="34"/>
      <c r="L73" s="73"/>
      <c r="M73" s="73"/>
      <c r="N73" s="34"/>
      <c r="O73" s="33"/>
    </row>
    <row r="74" spans="1:15" ht="35.25" customHeight="1" thickTop="1" thickBot="1" x14ac:dyDescent="0.3">
      <c r="A74" s="38">
        <v>60</v>
      </c>
      <c r="B74" s="111"/>
      <c r="C74" s="33"/>
      <c r="D74" s="33"/>
      <c r="E74" s="33"/>
      <c r="F74" s="112"/>
      <c r="G74" s="113"/>
      <c r="H74" s="113"/>
      <c r="I74" s="34"/>
      <c r="J74" s="73"/>
      <c r="K74" s="34"/>
      <c r="L74" s="73"/>
      <c r="M74" s="73"/>
      <c r="N74" s="34"/>
      <c r="O74" s="33"/>
    </row>
    <row r="75" spans="1:15" ht="35.25" customHeight="1" thickTop="1" thickBot="1" x14ac:dyDescent="0.3">
      <c r="A75" s="38">
        <v>61</v>
      </c>
      <c r="B75" s="111"/>
      <c r="C75" s="33"/>
      <c r="D75" s="33"/>
      <c r="E75" s="33"/>
      <c r="F75" s="112"/>
      <c r="G75" s="113"/>
      <c r="H75" s="113"/>
      <c r="I75" s="34"/>
      <c r="J75" s="73"/>
      <c r="K75" s="34"/>
      <c r="L75" s="73"/>
      <c r="M75" s="73"/>
      <c r="N75" s="34"/>
      <c r="O75" s="33"/>
    </row>
    <row r="76" spans="1:15" ht="35.25" customHeight="1" thickTop="1" thickBot="1" x14ac:dyDescent="0.3">
      <c r="A76" s="38">
        <v>62</v>
      </c>
      <c r="B76" s="111"/>
      <c r="C76" s="33"/>
      <c r="D76" s="33"/>
      <c r="E76" s="33"/>
      <c r="F76" s="112"/>
      <c r="G76" s="113"/>
      <c r="H76" s="113"/>
      <c r="I76" s="34"/>
      <c r="J76" s="73"/>
      <c r="K76" s="34"/>
      <c r="L76" s="73"/>
      <c r="M76" s="73"/>
      <c r="N76" s="34"/>
      <c r="O76" s="33"/>
    </row>
    <row r="77" spans="1:15" ht="35.25" customHeight="1" thickTop="1" thickBot="1" x14ac:dyDescent="0.3">
      <c r="A77" s="38">
        <v>63</v>
      </c>
      <c r="B77" s="111"/>
      <c r="C77" s="33"/>
      <c r="D77" s="33"/>
      <c r="E77" s="33"/>
      <c r="F77" s="112"/>
      <c r="G77" s="113"/>
      <c r="H77" s="113"/>
      <c r="I77" s="34"/>
      <c r="J77" s="73"/>
      <c r="K77" s="34"/>
      <c r="L77" s="73"/>
      <c r="M77" s="73"/>
      <c r="N77" s="34"/>
      <c r="O77" s="33"/>
    </row>
    <row r="78" spans="1:15" ht="35.25" customHeight="1" thickTop="1" thickBot="1" x14ac:dyDescent="0.3">
      <c r="A78" s="38">
        <v>64</v>
      </c>
      <c r="B78" s="111"/>
      <c r="C78" s="33"/>
      <c r="D78" s="33"/>
      <c r="E78" s="33"/>
      <c r="F78" s="112"/>
      <c r="G78" s="113"/>
      <c r="H78" s="113"/>
      <c r="I78" s="34"/>
      <c r="J78" s="73"/>
      <c r="K78" s="34"/>
      <c r="L78" s="73"/>
      <c r="M78" s="73"/>
      <c r="N78" s="34"/>
      <c r="O78" s="33"/>
    </row>
    <row r="79" spans="1:15" ht="35.25" customHeight="1" thickTop="1" thickBot="1" x14ac:dyDescent="0.3">
      <c r="A79" s="38">
        <v>65</v>
      </c>
      <c r="B79" s="111"/>
      <c r="C79" s="33"/>
      <c r="D79" s="33"/>
      <c r="E79" s="33"/>
      <c r="F79" s="112"/>
      <c r="G79" s="113"/>
      <c r="H79" s="113"/>
      <c r="I79" s="34"/>
      <c r="J79" s="73"/>
      <c r="K79" s="34"/>
      <c r="L79" s="73"/>
      <c r="M79" s="73"/>
      <c r="N79" s="34"/>
      <c r="O79" s="33"/>
    </row>
    <row r="80" spans="1:15" ht="35.25" customHeight="1" thickTop="1" thickBot="1" x14ac:dyDescent="0.3">
      <c r="A80" s="38">
        <v>66</v>
      </c>
      <c r="B80" s="111"/>
      <c r="C80" s="33"/>
      <c r="D80" s="33"/>
      <c r="E80" s="33"/>
      <c r="F80" s="112"/>
      <c r="G80" s="113"/>
      <c r="H80" s="113"/>
      <c r="I80" s="34"/>
      <c r="J80" s="73"/>
      <c r="K80" s="34"/>
      <c r="L80" s="73"/>
      <c r="M80" s="73"/>
      <c r="N80" s="34"/>
      <c r="O80" s="33"/>
    </row>
    <row r="81" spans="1:15" ht="35.25" customHeight="1" thickTop="1" thickBot="1" x14ac:dyDescent="0.3">
      <c r="A81" s="38">
        <v>67</v>
      </c>
      <c r="B81" s="111"/>
      <c r="C81" s="33"/>
      <c r="D81" s="33"/>
      <c r="E81" s="33"/>
      <c r="F81" s="112"/>
      <c r="G81" s="113"/>
      <c r="H81" s="113"/>
      <c r="I81" s="34"/>
      <c r="J81" s="73"/>
      <c r="K81" s="34"/>
      <c r="L81" s="73"/>
      <c r="M81" s="73"/>
      <c r="N81" s="34"/>
      <c r="O81" s="33"/>
    </row>
    <row r="82" spans="1:15" ht="35.25" customHeight="1" thickTop="1" thickBot="1" x14ac:dyDescent="0.3">
      <c r="A82" s="38">
        <v>68</v>
      </c>
      <c r="B82" s="111"/>
      <c r="C82" s="33"/>
      <c r="D82" s="33"/>
      <c r="E82" s="33"/>
      <c r="F82" s="112"/>
      <c r="G82" s="113"/>
      <c r="H82" s="113"/>
      <c r="I82" s="34"/>
      <c r="J82" s="73"/>
      <c r="K82" s="34"/>
      <c r="L82" s="73"/>
      <c r="M82" s="73"/>
      <c r="N82" s="34"/>
      <c r="O82" s="33"/>
    </row>
    <row r="83" spans="1:15" ht="35.25" customHeight="1" thickTop="1" thickBot="1" x14ac:dyDescent="0.3">
      <c r="A83" s="38">
        <v>69</v>
      </c>
      <c r="B83" s="111"/>
      <c r="C83" s="33"/>
      <c r="D83" s="33"/>
      <c r="E83" s="33"/>
      <c r="F83" s="112"/>
      <c r="G83" s="113"/>
      <c r="H83" s="113"/>
      <c r="I83" s="34"/>
      <c r="J83" s="73"/>
      <c r="K83" s="34"/>
      <c r="L83" s="73"/>
      <c r="M83" s="73"/>
      <c r="N83" s="34"/>
      <c r="O83" s="33"/>
    </row>
    <row r="84" spans="1:15" ht="35.25" customHeight="1" thickTop="1" thickBot="1" x14ac:dyDescent="0.3">
      <c r="A84" s="38">
        <v>70</v>
      </c>
      <c r="B84" s="111"/>
      <c r="C84" s="33"/>
      <c r="D84" s="33"/>
      <c r="E84" s="33"/>
      <c r="F84" s="112"/>
      <c r="G84" s="113"/>
      <c r="H84" s="113"/>
      <c r="I84" s="34"/>
      <c r="J84" s="73"/>
      <c r="K84" s="34"/>
      <c r="L84" s="73"/>
      <c r="M84" s="73"/>
      <c r="N84" s="34"/>
      <c r="O84" s="33"/>
    </row>
    <row r="85" spans="1:15" ht="35.25" customHeight="1" thickTop="1" thickBot="1" x14ac:dyDescent="0.3">
      <c r="A85" s="38">
        <v>71</v>
      </c>
      <c r="B85" s="111"/>
      <c r="C85" s="33"/>
      <c r="D85" s="33"/>
      <c r="E85" s="33"/>
      <c r="F85" s="112"/>
      <c r="G85" s="113"/>
      <c r="H85" s="113"/>
      <c r="I85" s="34"/>
      <c r="J85" s="73"/>
      <c r="K85" s="34"/>
      <c r="L85" s="73"/>
      <c r="M85" s="73"/>
      <c r="N85" s="34"/>
      <c r="O85" s="33"/>
    </row>
    <row r="86" spans="1:15" ht="35.25" customHeight="1" thickTop="1" thickBot="1" x14ac:dyDescent="0.3">
      <c r="A86" s="38">
        <v>72</v>
      </c>
      <c r="B86" s="111"/>
      <c r="C86" s="33"/>
      <c r="D86" s="33"/>
      <c r="E86" s="33"/>
      <c r="F86" s="112"/>
      <c r="G86" s="113"/>
      <c r="H86" s="113"/>
      <c r="I86" s="34"/>
      <c r="J86" s="73"/>
      <c r="K86" s="34"/>
      <c r="L86" s="73"/>
      <c r="M86" s="73"/>
      <c r="N86" s="34"/>
      <c r="O86" s="33"/>
    </row>
    <row r="87" spans="1:15" ht="35.25" customHeight="1" thickTop="1" thickBot="1" x14ac:dyDescent="0.3">
      <c r="A87" s="38">
        <v>73</v>
      </c>
      <c r="B87" s="111"/>
      <c r="C87" s="33"/>
      <c r="D87" s="33"/>
      <c r="E87" s="33"/>
      <c r="F87" s="112"/>
      <c r="G87" s="113"/>
      <c r="H87" s="113"/>
      <c r="I87" s="34"/>
      <c r="J87" s="73"/>
      <c r="K87" s="34"/>
      <c r="L87" s="73"/>
      <c r="M87" s="73"/>
      <c r="N87" s="34"/>
      <c r="O87" s="33"/>
    </row>
    <row r="88" spans="1:15" ht="35.25" customHeight="1" thickTop="1" thickBot="1" x14ac:dyDescent="0.3">
      <c r="A88" s="38">
        <v>74</v>
      </c>
      <c r="B88" s="111"/>
      <c r="C88" s="33"/>
      <c r="D88" s="33"/>
      <c r="E88" s="33"/>
      <c r="F88" s="112"/>
      <c r="G88" s="113"/>
      <c r="H88" s="113"/>
      <c r="I88" s="34"/>
      <c r="J88" s="73"/>
      <c r="K88" s="34"/>
      <c r="L88" s="73"/>
      <c r="M88" s="73"/>
      <c r="N88" s="34"/>
      <c r="O88" s="33"/>
    </row>
    <row r="89" spans="1:15" ht="35.25" customHeight="1" thickTop="1" thickBot="1" x14ac:dyDescent="0.3">
      <c r="A89" s="38">
        <v>75</v>
      </c>
      <c r="B89" s="111"/>
      <c r="C89" s="33"/>
      <c r="D89" s="33"/>
      <c r="E89" s="33"/>
      <c r="F89" s="112"/>
      <c r="G89" s="113"/>
      <c r="H89" s="113"/>
      <c r="I89" s="34"/>
      <c r="J89" s="73"/>
      <c r="K89" s="34"/>
      <c r="L89" s="73"/>
      <c r="M89" s="73"/>
      <c r="N89" s="34"/>
      <c r="O89" s="33"/>
    </row>
    <row r="90" spans="1:15" ht="35.25" customHeight="1" thickTop="1" thickBot="1" x14ac:dyDescent="0.3">
      <c r="A90" s="38">
        <v>76</v>
      </c>
      <c r="B90" s="111"/>
      <c r="C90" s="33"/>
      <c r="D90" s="33"/>
      <c r="E90" s="33"/>
      <c r="F90" s="112"/>
      <c r="G90" s="113"/>
      <c r="H90" s="113"/>
      <c r="I90" s="34"/>
      <c r="J90" s="73"/>
      <c r="K90" s="34"/>
      <c r="L90" s="73"/>
      <c r="M90" s="73"/>
      <c r="N90" s="34"/>
      <c r="O90" s="33"/>
    </row>
    <row r="91" spans="1:15" ht="35.25" customHeight="1" thickTop="1" thickBot="1" x14ac:dyDescent="0.3">
      <c r="A91" s="38">
        <v>77</v>
      </c>
      <c r="B91" s="111"/>
      <c r="C91" s="33"/>
      <c r="D91" s="33"/>
      <c r="E91" s="33"/>
      <c r="F91" s="112"/>
      <c r="G91" s="113"/>
      <c r="H91" s="113"/>
      <c r="I91" s="34"/>
      <c r="J91" s="73"/>
      <c r="K91" s="34"/>
      <c r="L91" s="73"/>
      <c r="M91" s="73"/>
      <c r="N91" s="34"/>
      <c r="O91" s="33"/>
    </row>
    <row r="92" spans="1:15" ht="35.25" customHeight="1" thickTop="1" thickBot="1" x14ac:dyDescent="0.3">
      <c r="A92" s="38">
        <v>78</v>
      </c>
      <c r="B92" s="111"/>
      <c r="C92" s="33"/>
      <c r="D92" s="33"/>
      <c r="E92" s="33"/>
      <c r="F92" s="112"/>
      <c r="G92" s="113"/>
      <c r="H92" s="113"/>
      <c r="I92" s="34"/>
      <c r="J92" s="73"/>
      <c r="K92" s="34"/>
      <c r="L92" s="73"/>
      <c r="M92" s="73"/>
      <c r="N92" s="34"/>
      <c r="O92" s="33"/>
    </row>
    <row r="93" spans="1:15" ht="35.25" customHeight="1" thickTop="1" thickBot="1" x14ac:dyDescent="0.3">
      <c r="A93" s="38">
        <v>79</v>
      </c>
      <c r="B93" s="111"/>
      <c r="C93" s="33"/>
      <c r="D93" s="33"/>
      <c r="E93" s="33"/>
      <c r="F93" s="112"/>
      <c r="G93" s="113"/>
      <c r="H93" s="113"/>
      <c r="I93" s="34"/>
      <c r="J93" s="73"/>
      <c r="K93" s="34"/>
      <c r="L93" s="73"/>
      <c r="M93" s="73"/>
      <c r="N93" s="34"/>
      <c r="O93" s="33"/>
    </row>
    <row r="94" spans="1:15" ht="35.25" customHeight="1" thickTop="1" thickBot="1" x14ac:dyDescent="0.3">
      <c r="A94" s="38">
        <v>80</v>
      </c>
      <c r="B94" s="111"/>
      <c r="C94" s="33"/>
      <c r="D94" s="33"/>
      <c r="E94" s="33"/>
      <c r="F94" s="112"/>
      <c r="G94" s="113"/>
      <c r="H94" s="113"/>
      <c r="I94" s="34"/>
      <c r="J94" s="73"/>
      <c r="K94" s="34"/>
      <c r="L94" s="73"/>
      <c r="M94" s="73"/>
      <c r="N94" s="34"/>
      <c r="O94" s="33"/>
    </row>
    <row r="95" spans="1:15" ht="35.25" customHeight="1" thickTop="1" thickBot="1" x14ac:dyDescent="0.3">
      <c r="A95" s="38">
        <v>81</v>
      </c>
      <c r="B95" s="111"/>
      <c r="C95" s="33"/>
      <c r="D95" s="33"/>
      <c r="E95" s="33"/>
      <c r="F95" s="112"/>
      <c r="G95" s="113"/>
      <c r="H95" s="113"/>
      <c r="I95" s="34"/>
      <c r="J95" s="73"/>
      <c r="K95" s="34"/>
      <c r="L95" s="73"/>
      <c r="M95" s="73"/>
      <c r="N95" s="34"/>
      <c r="O95" s="33"/>
    </row>
    <row r="96" spans="1:15" ht="35.25" customHeight="1" thickTop="1" thickBot="1" x14ac:dyDescent="0.3">
      <c r="A96" s="38">
        <v>82</v>
      </c>
      <c r="B96" s="111"/>
      <c r="C96" s="33"/>
      <c r="D96" s="33"/>
      <c r="E96" s="33"/>
      <c r="F96" s="112"/>
      <c r="G96" s="113"/>
      <c r="H96" s="113"/>
      <c r="I96" s="34"/>
      <c r="J96" s="73"/>
      <c r="K96" s="34"/>
      <c r="L96" s="73"/>
      <c r="M96" s="73"/>
      <c r="N96" s="34"/>
      <c r="O96" s="33"/>
    </row>
    <row r="97" spans="1:15" ht="35.25" customHeight="1" thickTop="1" thickBot="1" x14ac:dyDescent="0.3">
      <c r="A97" s="38">
        <v>83</v>
      </c>
      <c r="B97" s="111"/>
      <c r="C97" s="33"/>
      <c r="D97" s="33"/>
      <c r="E97" s="33"/>
      <c r="F97" s="112"/>
      <c r="G97" s="113"/>
      <c r="H97" s="113"/>
      <c r="I97" s="34"/>
      <c r="J97" s="73"/>
      <c r="K97" s="34"/>
      <c r="L97" s="73"/>
      <c r="M97" s="73"/>
      <c r="N97" s="34"/>
      <c r="O97" s="33"/>
    </row>
    <row r="98" spans="1:15" ht="35.25" customHeight="1" thickTop="1" thickBot="1" x14ac:dyDescent="0.3">
      <c r="A98" s="38">
        <v>84</v>
      </c>
      <c r="B98" s="111"/>
      <c r="C98" s="33"/>
      <c r="D98" s="33"/>
      <c r="E98" s="33"/>
      <c r="F98" s="112"/>
      <c r="G98" s="113"/>
      <c r="H98" s="113"/>
      <c r="I98" s="34"/>
      <c r="J98" s="73"/>
      <c r="K98" s="34"/>
      <c r="L98" s="73"/>
      <c r="M98" s="73"/>
      <c r="N98" s="34"/>
      <c r="O98" s="33"/>
    </row>
    <row r="99" spans="1:15" ht="35.25" customHeight="1" thickTop="1" thickBot="1" x14ac:dyDescent="0.3">
      <c r="A99" s="38">
        <v>85</v>
      </c>
      <c r="B99" s="111"/>
      <c r="C99" s="33"/>
      <c r="D99" s="33"/>
      <c r="E99" s="33"/>
      <c r="F99" s="112"/>
      <c r="G99" s="113"/>
      <c r="H99" s="113"/>
      <c r="I99" s="34"/>
      <c r="J99" s="73"/>
      <c r="K99" s="34"/>
      <c r="L99" s="73"/>
      <c r="M99" s="73"/>
      <c r="N99" s="34"/>
      <c r="O99" s="33"/>
    </row>
    <row r="100" spans="1:15" ht="35.25" customHeight="1" thickTop="1" thickBot="1" x14ac:dyDescent="0.3">
      <c r="A100" s="38">
        <v>86</v>
      </c>
      <c r="B100" s="111"/>
      <c r="C100" s="33"/>
      <c r="D100" s="33"/>
      <c r="E100" s="33"/>
      <c r="F100" s="112"/>
      <c r="G100" s="113"/>
      <c r="H100" s="113"/>
      <c r="I100" s="34"/>
      <c r="J100" s="73"/>
      <c r="K100" s="34"/>
      <c r="L100" s="73"/>
      <c r="M100" s="73"/>
      <c r="N100" s="34"/>
      <c r="O100" s="33"/>
    </row>
    <row r="101" spans="1:15" ht="35.25" customHeight="1" thickTop="1" thickBot="1" x14ac:dyDescent="0.3">
      <c r="A101" s="38">
        <v>87</v>
      </c>
      <c r="B101" s="111"/>
      <c r="C101" s="33"/>
      <c r="D101" s="33"/>
      <c r="E101" s="33"/>
      <c r="F101" s="112"/>
      <c r="G101" s="113"/>
      <c r="H101" s="113"/>
      <c r="I101" s="34"/>
      <c r="J101" s="73"/>
      <c r="K101" s="34"/>
      <c r="L101" s="73"/>
      <c r="M101" s="73"/>
      <c r="N101" s="34"/>
      <c r="O101" s="33"/>
    </row>
    <row r="102" spans="1:15" ht="35.25" customHeight="1" thickTop="1" thickBot="1" x14ac:dyDescent="0.3">
      <c r="A102" s="38">
        <v>88</v>
      </c>
      <c r="B102" s="111"/>
      <c r="C102" s="33"/>
      <c r="D102" s="33"/>
      <c r="E102" s="33"/>
      <c r="F102" s="112"/>
      <c r="G102" s="113"/>
      <c r="H102" s="113"/>
      <c r="I102" s="34"/>
      <c r="J102" s="73"/>
      <c r="K102" s="34"/>
      <c r="L102" s="73"/>
      <c r="M102" s="73"/>
      <c r="N102" s="34"/>
      <c r="O102" s="33"/>
    </row>
    <row r="103" spans="1:15" ht="35.25" customHeight="1" thickTop="1" thickBot="1" x14ac:dyDescent="0.3">
      <c r="A103" s="38">
        <v>89</v>
      </c>
      <c r="B103" s="111"/>
      <c r="C103" s="33"/>
      <c r="D103" s="33"/>
      <c r="E103" s="33"/>
      <c r="F103" s="112"/>
      <c r="G103" s="113"/>
      <c r="H103" s="113"/>
      <c r="I103" s="34"/>
      <c r="J103" s="73"/>
      <c r="K103" s="34"/>
      <c r="L103" s="73"/>
      <c r="M103" s="73"/>
      <c r="N103" s="34"/>
      <c r="O103" s="33"/>
    </row>
    <row r="104" spans="1:15" ht="35.25" customHeight="1" thickTop="1" thickBot="1" x14ac:dyDescent="0.3">
      <c r="A104" s="38">
        <v>90</v>
      </c>
      <c r="B104" s="111"/>
      <c r="C104" s="33"/>
      <c r="D104" s="33"/>
      <c r="E104" s="33"/>
      <c r="F104" s="112"/>
      <c r="G104" s="113"/>
      <c r="H104" s="113"/>
      <c r="I104" s="34"/>
      <c r="J104" s="73"/>
      <c r="K104" s="34"/>
      <c r="L104" s="73"/>
      <c r="M104" s="73"/>
      <c r="N104" s="34"/>
      <c r="O104" s="33"/>
    </row>
    <row r="105" spans="1:15" ht="35.25" customHeight="1" thickTop="1" thickBot="1" x14ac:dyDescent="0.3">
      <c r="A105" s="38">
        <v>91</v>
      </c>
      <c r="B105" s="111"/>
      <c r="C105" s="33"/>
      <c r="D105" s="33"/>
      <c r="E105" s="33"/>
      <c r="F105" s="112"/>
      <c r="G105" s="113"/>
      <c r="H105" s="113"/>
      <c r="I105" s="34"/>
      <c r="J105" s="73"/>
      <c r="K105" s="34"/>
      <c r="L105" s="73"/>
      <c r="M105" s="73"/>
      <c r="N105" s="34"/>
      <c r="O105" s="33"/>
    </row>
    <row r="106" spans="1:15" ht="35.25" customHeight="1" thickTop="1" thickBot="1" x14ac:dyDescent="0.3">
      <c r="A106" s="38">
        <v>92</v>
      </c>
      <c r="B106" s="111"/>
      <c r="C106" s="33"/>
      <c r="D106" s="33"/>
      <c r="E106" s="33"/>
      <c r="F106" s="112"/>
      <c r="G106" s="113"/>
      <c r="H106" s="113"/>
      <c r="I106" s="34"/>
      <c r="J106" s="73"/>
      <c r="K106" s="34"/>
      <c r="L106" s="73"/>
      <c r="M106" s="73"/>
      <c r="N106" s="34"/>
      <c r="O106" s="33"/>
    </row>
    <row r="107" spans="1:15" ht="35.25" customHeight="1" thickTop="1" thickBot="1" x14ac:dyDescent="0.3">
      <c r="A107" s="38">
        <v>93</v>
      </c>
      <c r="B107" s="111"/>
      <c r="C107" s="33"/>
      <c r="D107" s="33"/>
      <c r="E107" s="33"/>
      <c r="F107" s="112"/>
      <c r="G107" s="113"/>
      <c r="H107" s="113"/>
      <c r="I107" s="34"/>
      <c r="J107" s="73"/>
      <c r="K107" s="34"/>
      <c r="L107" s="73"/>
      <c r="M107" s="73"/>
      <c r="N107" s="34"/>
      <c r="O107" s="33"/>
    </row>
    <row r="108" spans="1:15" ht="35.25" customHeight="1" thickTop="1" thickBot="1" x14ac:dyDescent="0.3">
      <c r="A108" s="38">
        <v>94</v>
      </c>
      <c r="B108" s="111"/>
      <c r="C108" s="33"/>
      <c r="D108" s="33"/>
      <c r="E108" s="33"/>
      <c r="F108" s="112"/>
      <c r="G108" s="113"/>
      <c r="H108" s="113"/>
      <c r="I108" s="34"/>
      <c r="J108" s="73"/>
      <c r="K108" s="34"/>
      <c r="L108" s="73"/>
      <c r="M108" s="73"/>
      <c r="N108" s="34"/>
      <c r="O108" s="33"/>
    </row>
    <row r="109" spans="1:15" ht="35.25" customHeight="1" thickTop="1" thickBot="1" x14ac:dyDescent="0.3">
      <c r="A109" s="38">
        <v>95</v>
      </c>
      <c r="B109" s="111"/>
      <c r="C109" s="33"/>
      <c r="D109" s="33"/>
      <c r="E109" s="33"/>
      <c r="F109" s="112"/>
      <c r="G109" s="113"/>
      <c r="H109" s="113"/>
      <c r="I109" s="34"/>
      <c r="J109" s="73"/>
      <c r="K109" s="34"/>
      <c r="L109" s="73"/>
      <c r="M109" s="73"/>
      <c r="N109" s="34"/>
      <c r="O109" s="33"/>
    </row>
    <row r="110" spans="1:15" ht="35.25" customHeight="1" thickTop="1" thickBot="1" x14ac:dyDescent="0.3">
      <c r="A110" s="38">
        <v>96</v>
      </c>
      <c r="B110" s="111"/>
      <c r="C110" s="33"/>
      <c r="D110" s="33"/>
      <c r="E110" s="33"/>
      <c r="F110" s="112"/>
      <c r="G110" s="113"/>
      <c r="H110" s="113"/>
      <c r="I110" s="34"/>
      <c r="J110" s="73"/>
      <c r="K110" s="34"/>
      <c r="L110" s="73"/>
      <c r="M110" s="73"/>
      <c r="N110" s="34"/>
      <c r="O110" s="33"/>
    </row>
    <row r="111" spans="1:15" ht="35.25" customHeight="1" thickTop="1" thickBot="1" x14ac:dyDescent="0.3">
      <c r="A111" s="38">
        <v>97</v>
      </c>
      <c r="B111" s="111"/>
      <c r="C111" s="33"/>
      <c r="D111" s="33"/>
      <c r="E111" s="33"/>
      <c r="F111" s="112"/>
      <c r="G111" s="113"/>
      <c r="H111" s="113"/>
      <c r="I111" s="34"/>
      <c r="J111" s="73"/>
      <c r="K111" s="34"/>
      <c r="L111" s="73"/>
      <c r="M111" s="73"/>
      <c r="N111" s="34"/>
      <c r="O111" s="33"/>
    </row>
    <row r="112" spans="1:15" ht="35.25" customHeight="1" thickTop="1" thickBot="1" x14ac:dyDescent="0.3">
      <c r="A112" s="38">
        <v>98</v>
      </c>
      <c r="B112" s="111"/>
      <c r="C112" s="33"/>
      <c r="D112" s="33"/>
      <c r="E112" s="33"/>
      <c r="F112" s="112"/>
      <c r="G112" s="113"/>
      <c r="H112" s="113"/>
      <c r="I112" s="34"/>
      <c r="J112" s="73"/>
      <c r="K112" s="34"/>
      <c r="L112" s="73"/>
      <c r="M112" s="73"/>
      <c r="N112" s="34"/>
      <c r="O112" s="33"/>
    </row>
    <row r="113" spans="1:15" ht="35.25" customHeight="1" thickTop="1" thickBot="1" x14ac:dyDescent="0.3">
      <c r="A113" s="38">
        <v>99</v>
      </c>
      <c r="B113" s="111"/>
      <c r="C113" s="33"/>
      <c r="D113" s="33"/>
      <c r="E113" s="33"/>
      <c r="F113" s="112"/>
      <c r="G113" s="113"/>
      <c r="H113" s="113"/>
      <c r="I113" s="34"/>
      <c r="J113" s="73"/>
      <c r="K113" s="34"/>
      <c r="L113" s="73"/>
      <c r="M113" s="73"/>
      <c r="N113" s="34"/>
      <c r="O113" s="33"/>
    </row>
    <row r="114" spans="1:15" ht="35.25" customHeight="1" thickTop="1" thickBot="1" x14ac:dyDescent="0.3">
      <c r="A114" s="38">
        <v>100</v>
      </c>
      <c r="B114" s="111"/>
      <c r="C114" s="33"/>
      <c r="D114" s="33"/>
      <c r="E114" s="33"/>
      <c r="F114" s="112"/>
      <c r="G114" s="113"/>
      <c r="H114" s="113"/>
      <c r="I114" s="34"/>
      <c r="J114" s="73"/>
      <c r="K114" s="34"/>
      <c r="L114" s="73"/>
      <c r="M114" s="73"/>
      <c r="N114" s="34"/>
      <c r="O114" s="33"/>
    </row>
    <row r="115" spans="1:15" ht="35.25" customHeight="1" thickTop="1" thickBot="1" x14ac:dyDescent="0.3">
      <c r="A115" s="38">
        <v>101</v>
      </c>
      <c r="B115" s="111"/>
      <c r="C115" s="33"/>
      <c r="D115" s="33"/>
      <c r="E115" s="33"/>
      <c r="F115" s="112"/>
      <c r="G115" s="113"/>
      <c r="H115" s="113"/>
      <c r="I115" s="34"/>
      <c r="J115" s="73"/>
      <c r="K115" s="34"/>
      <c r="L115" s="73"/>
      <c r="M115" s="73"/>
      <c r="N115" s="34"/>
      <c r="O115" s="33"/>
    </row>
    <row r="116" spans="1:15" ht="35.25" customHeight="1" thickTop="1" thickBot="1" x14ac:dyDescent="0.3">
      <c r="A116" s="38">
        <v>102</v>
      </c>
      <c r="B116" s="111"/>
      <c r="C116" s="33"/>
      <c r="D116" s="33"/>
      <c r="E116" s="33"/>
      <c r="F116" s="112"/>
      <c r="G116" s="113"/>
      <c r="H116" s="113"/>
      <c r="I116" s="34"/>
      <c r="J116" s="73"/>
      <c r="K116" s="34"/>
      <c r="L116" s="73"/>
      <c r="M116" s="73"/>
      <c r="N116" s="34"/>
      <c r="O116" s="33"/>
    </row>
    <row r="117" spans="1:15" ht="35.25" customHeight="1" thickTop="1" thickBot="1" x14ac:dyDescent="0.3">
      <c r="A117" s="38">
        <v>103</v>
      </c>
      <c r="B117" s="111"/>
      <c r="C117" s="33"/>
      <c r="D117" s="33"/>
      <c r="E117" s="33"/>
      <c r="F117" s="112"/>
      <c r="G117" s="113"/>
      <c r="H117" s="113"/>
      <c r="I117" s="34"/>
      <c r="J117" s="73"/>
      <c r="K117" s="34"/>
      <c r="L117" s="73"/>
      <c r="M117" s="73"/>
      <c r="N117" s="34"/>
      <c r="O117" s="33"/>
    </row>
    <row r="118" spans="1:15" ht="35.25" customHeight="1" thickTop="1" thickBot="1" x14ac:dyDescent="0.3">
      <c r="A118" s="38">
        <v>104</v>
      </c>
      <c r="B118" s="111"/>
      <c r="C118" s="33"/>
      <c r="D118" s="33"/>
      <c r="E118" s="33"/>
      <c r="F118" s="112"/>
      <c r="G118" s="113"/>
      <c r="H118" s="113"/>
      <c r="I118" s="34"/>
      <c r="J118" s="73"/>
      <c r="K118" s="34"/>
      <c r="L118" s="73"/>
      <c r="M118" s="73"/>
      <c r="N118" s="34"/>
      <c r="O118" s="33"/>
    </row>
    <row r="119" spans="1:15" ht="35.25" customHeight="1" thickTop="1" thickBot="1" x14ac:dyDescent="0.3">
      <c r="A119" s="38">
        <v>105</v>
      </c>
      <c r="B119" s="111"/>
      <c r="C119" s="33"/>
      <c r="D119" s="33"/>
      <c r="E119" s="33"/>
      <c r="F119" s="112"/>
      <c r="G119" s="113"/>
      <c r="H119" s="113"/>
      <c r="I119" s="34"/>
      <c r="J119" s="73"/>
      <c r="K119" s="34"/>
      <c r="L119" s="73"/>
      <c r="M119" s="73"/>
      <c r="N119" s="34"/>
      <c r="O119" s="33"/>
    </row>
    <row r="120" spans="1:15" ht="35.25" customHeight="1" thickTop="1" thickBot="1" x14ac:dyDescent="0.3">
      <c r="A120" s="38">
        <v>106</v>
      </c>
      <c r="B120" s="111"/>
      <c r="C120" s="33"/>
      <c r="D120" s="33"/>
      <c r="E120" s="33"/>
      <c r="F120" s="112"/>
      <c r="G120" s="113"/>
      <c r="H120" s="113"/>
      <c r="I120" s="34"/>
      <c r="J120" s="73"/>
      <c r="K120" s="34"/>
      <c r="L120" s="73"/>
      <c r="M120" s="73"/>
      <c r="N120" s="34"/>
      <c r="O120" s="33"/>
    </row>
    <row r="121" spans="1:15" ht="35.25" customHeight="1" thickTop="1" thickBot="1" x14ac:dyDescent="0.3">
      <c r="A121" s="38">
        <v>107</v>
      </c>
      <c r="B121" s="111"/>
      <c r="C121" s="33"/>
      <c r="D121" s="33"/>
      <c r="E121" s="33"/>
      <c r="F121" s="112"/>
      <c r="G121" s="113"/>
      <c r="H121" s="113"/>
      <c r="I121" s="34"/>
      <c r="J121" s="73"/>
      <c r="K121" s="34"/>
      <c r="L121" s="73"/>
      <c r="M121" s="73"/>
      <c r="N121" s="34"/>
      <c r="O121" s="33"/>
    </row>
    <row r="122" spans="1:15" ht="35.25" customHeight="1" thickTop="1" thickBot="1" x14ac:dyDescent="0.3">
      <c r="A122" s="38">
        <v>108</v>
      </c>
      <c r="B122" s="111"/>
      <c r="C122" s="33"/>
      <c r="D122" s="33"/>
      <c r="E122" s="33"/>
      <c r="F122" s="112"/>
      <c r="G122" s="113"/>
      <c r="H122" s="113"/>
      <c r="I122" s="34"/>
      <c r="J122" s="73"/>
      <c r="K122" s="34"/>
      <c r="L122" s="73"/>
      <c r="M122" s="73"/>
      <c r="N122" s="34"/>
      <c r="O122" s="33"/>
    </row>
    <row r="123" spans="1:15" ht="35.25" customHeight="1" thickTop="1" thickBot="1" x14ac:dyDescent="0.3">
      <c r="A123" s="38">
        <v>109</v>
      </c>
      <c r="B123" s="111"/>
      <c r="C123" s="33"/>
      <c r="D123" s="33"/>
      <c r="E123" s="33"/>
      <c r="F123" s="112"/>
      <c r="G123" s="113"/>
      <c r="H123" s="113"/>
      <c r="I123" s="34"/>
      <c r="J123" s="73"/>
      <c r="K123" s="34"/>
      <c r="L123" s="73"/>
      <c r="M123" s="73"/>
      <c r="N123" s="34"/>
      <c r="O123" s="33"/>
    </row>
    <row r="124" spans="1:15" ht="35.25" customHeight="1" thickTop="1" thickBot="1" x14ac:dyDescent="0.3">
      <c r="A124" s="38">
        <v>110</v>
      </c>
      <c r="B124" s="111"/>
      <c r="C124" s="33"/>
      <c r="D124" s="33"/>
      <c r="E124" s="33"/>
      <c r="F124" s="112"/>
      <c r="G124" s="113"/>
      <c r="H124" s="113"/>
      <c r="I124" s="34"/>
      <c r="J124" s="73"/>
      <c r="K124" s="34"/>
      <c r="L124" s="73"/>
      <c r="M124" s="73"/>
      <c r="N124" s="34"/>
      <c r="O124" s="33"/>
    </row>
    <row r="125" spans="1:15" ht="35.25" customHeight="1" thickTop="1" thickBot="1" x14ac:dyDescent="0.3">
      <c r="A125" s="38">
        <v>111</v>
      </c>
      <c r="B125" s="111"/>
      <c r="C125" s="33"/>
      <c r="D125" s="33"/>
      <c r="E125" s="33"/>
      <c r="F125" s="112"/>
      <c r="G125" s="113"/>
      <c r="H125" s="113"/>
      <c r="I125" s="34"/>
      <c r="J125" s="73"/>
      <c r="K125" s="34"/>
      <c r="L125" s="73"/>
      <c r="M125" s="73"/>
      <c r="N125" s="34"/>
      <c r="O125" s="33"/>
    </row>
    <row r="126" spans="1:15" ht="35.25" customHeight="1" thickTop="1" thickBot="1" x14ac:dyDescent="0.3">
      <c r="A126" s="38">
        <v>112</v>
      </c>
      <c r="B126" s="111"/>
      <c r="C126" s="33"/>
      <c r="D126" s="33"/>
      <c r="E126" s="33"/>
      <c r="F126" s="112"/>
      <c r="G126" s="113"/>
      <c r="H126" s="113"/>
      <c r="I126" s="34"/>
      <c r="J126" s="73"/>
      <c r="K126" s="34"/>
      <c r="L126" s="73"/>
      <c r="M126" s="73"/>
      <c r="N126" s="34"/>
      <c r="O126" s="33"/>
    </row>
    <row r="127" spans="1:15" ht="35.25" customHeight="1" thickTop="1" thickBot="1" x14ac:dyDescent="0.3">
      <c r="A127" s="38">
        <v>113</v>
      </c>
      <c r="B127" s="111"/>
      <c r="C127" s="33"/>
      <c r="D127" s="33"/>
      <c r="E127" s="33"/>
      <c r="F127" s="112"/>
      <c r="G127" s="113"/>
      <c r="H127" s="113"/>
      <c r="I127" s="34"/>
      <c r="J127" s="73"/>
      <c r="K127" s="34"/>
      <c r="L127" s="73"/>
      <c r="M127" s="73"/>
      <c r="N127" s="34"/>
      <c r="O127" s="33"/>
    </row>
    <row r="128" spans="1:15" ht="35.25" customHeight="1" thickTop="1" thickBot="1" x14ac:dyDescent="0.3">
      <c r="A128" s="38">
        <v>114</v>
      </c>
      <c r="B128" s="111"/>
      <c r="C128" s="33"/>
      <c r="D128" s="33"/>
      <c r="E128" s="33"/>
      <c r="F128" s="112"/>
      <c r="G128" s="113"/>
      <c r="H128" s="113"/>
      <c r="I128" s="34"/>
      <c r="J128" s="73"/>
      <c r="K128" s="34"/>
      <c r="L128" s="73"/>
      <c r="M128" s="73"/>
      <c r="N128" s="34"/>
      <c r="O128" s="33"/>
    </row>
    <row r="129" spans="1:15" ht="35.25" customHeight="1" thickTop="1" thickBot="1" x14ac:dyDescent="0.3">
      <c r="A129" s="38">
        <v>115</v>
      </c>
      <c r="B129" s="111"/>
      <c r="C129" s="33"/>
      <c r="D129" s="33"/>
      <c r="E129" s="33"/>
      <c r="F129" s="112"/>
      <c r="G129" s="113"/>
      <c r="H129" s="113"/>
      <c r="I129" s="34"/>
      <c r="J129" s="73"/>
      <c r="K129" s="34"/>
      <c r="L129" s="73"/>
      <c r="M129" s="73"/>
      <c r="N129" s="34"/>
      <c r="O129" s="33"/>
    </row>
    <row r="130" spans="1:15" ht="35.25" customHeight="1" thickTop="1" thickBot="1" x14ac:dyDescent="0.3">
      <c r="A130" s="38">
        <v>116</v>
      </c>
      <c r="B130" s="111"/>
      <c r="C130" s="33"/>
      <c r="D130" s="33"/>
      <c r="E130" s="33"/>
      <c r="F130" s="112"/>
      <c r="G130" s="113"/>
      <c r="H130" s="113"/>
      <c r="I130" s="34"/>
      <c r="J130" s="73"/>
      <c r="K130" s="34"/>
      <c r="L130" s="73"/>
      <c r="M130" s="73"/>
      <c r="N130" s="34"/>
      <c r="O130" s="33"/>
    </row>
    <row r="131" spans="1:15" ht="35.25" customHeight="1" thickTop="1" thickBot="1" x14ac:dyDescent="0.3">
      <c r="A131" s="38">
        <v>117</v>
      </c>
      <c r="B131" s="111"/>
      <c r="C131" s="33"/>
      <c r="D131" s="33"/>
      <c r="E131" s="33"/>
      <c r="F131" s="112"/>
      <c r="G131" s="113"/>
      <c r="H131" s="113"/>
      <c r="I131" s="34"/>
      <c r="J131" s="73"/>
      <c r="K131" s="34"/>
      <c r="L131" s="73"/>
      <c r="M131" s="73"/>
      <c r="N131" s="34"/>
      <c r="O131" s="33"/>
    </row>
    <row r="132" spans="1:15" ht="35.25" customHeight="1" thickTop="1" thickBot="1" x14ac:dyDescent="0.3">
      <c r="A132" s="38">
        <v>118</v>
      </c>
      <c r="B132" s="111"/>
      <c r="C132" s="33"/>
      <c r="D132" s="33"/>
      <c r="E132" s="33"/>
      <c r="F132" s="112"/>
      <c r="G132" s="113"/>
      <c r="H132" s="113"/>
      <c r="I132" s="34"/>
      <c r="J132" s="73"/>
      <c r="K132" s="34"/>
      <c r="L132" s="73"/>
      <c r="M132" s="73"/>
      <c r="N132" s="34"/>
      <c r="O132" s="33"/>
    </row>
    <row r="133" spans="1:15" ht="35.25" customHeight="1" thickTop="1" thickBot="1" x14ac:dyDescent="0.3">
      <c r="A133" s="38">
        <v>119</v>
      </c>
      <c r="B133" s="111"/>
      <c r="C133" s="33"/>
      <c r="D133" s="33"/>
      <c r="E133" s="33"/>
      <c r="F133" s="112"/>
      <c r="G133" s="113"/>
      <c r="H133" s="113"/>
      <c r="I133" s="34"/>
      <c r="J133" s="73"/>
      <c r="K133" s="34"/>
      <c r="L133" s="73"/>
      <c r="M133" s="73"/>
      <c r="N133" s="34"/>
      <c r="O133" s="33"/>
    </row>
    <row r="134" spans="1:15" ht="35.25" customHeight="1" thickTop="1" thickBot="1" x14ac:dyDescent="0.3">
      <c r="A134" s="38">
        <v>120</v>
      </c>
      <c r="B134" s="111"/>
      <c r="C134" s="33"/>
      <c r="D134" s="33"/>
      <c r="E134" s="33"/>
      <c r="F134" s="112"/>
      <c r="G134" s="113"/>
      <c r="H134" s="113"/>
      <c r="I134" s="34"/>
      <c r="J134" s="73"/>
      <c r="K134" s="34"/>
      <c r="L134" s="73"/>
      <c r="M134" s="73"/>
      <c r="N134" s="34"/>
      <c r="O134" s="33"/>
    </row>
    <row r="135" spans="1:15" ht="35.25" customHeight="1" thickTop="1" thickBot="1" x14ac:dyDescent="0.3">
      <c r="A135" s="38">
        <v>121</v>
      </c>
      <c r="B135" s="111"/>
      <c r="C135" s="33"/>
      <c r="D135" s="33"/>
      <c r="E135" s="33"/>
      <c r="F135" s="112"/>
      <c r="G135" s="113"/>
      <c r="H135" s="113"/>
      <c r="I135" s="34"/>
      <c r="J135" s="73"/>
      <c r="K135" s="34"/>
      <c r="L135" s="73"/>
      <c r="M135" s="73"/>
      <c r="N135" s="34"/>
      <c r="O135" s="33"/>
    </row>
    <row r="136" spans="1:15" ht="35.25" customHeight="1" thickTop="1" thickBot="1" x14ac:dyDescent="0.3">
      <c r="A136" s="38">
        <v>122</v>
      </c>
      <c r="B136" s="111"/>
      <c r="C136" s="33"/>
      <c r="D136" s="33"/>
      <c r="E136" s="33"/>
      <c r="F136" s="112"/>
      <c r="G136" s="113"/>
      <c r="H136" s="113"/>
      <c r="I136" s="34"/>
      <c r="J136" s="73"/>
      <c r="K136" s="34"/>
      <c r="L136" s="73"/>
      <c r="M136" s="73"/>
      <c r="N136" s="34"/>
      <c r="O136" s="33"/>
    </row>
    <row r="137" spans="1:15" ht="35.25" customHeight="1" thickTop="1" thickBot="1" x14ac:dyDescent="0.3">
      <c r="A137" s="38">
        <v>123</v>
      </c>
      <c r="B137" s="111"/>
      <c r="C137" s="33"/>
      <c r="D137" s="33"/>
      <c r="E137" s="33"/>
      <c r="F137" s="112"/>
      <c r="G137" s="113"/>
      <c r="H137" s="113"/>
      <c r="I137" s="34"/>
      <c r="J137" s="73"/>
      <c r="K137" s="34"/>
      <c r="L137" s="73"/>
      <c r="M137" s="73"/>
      <c r="N137" s="34"/>
      <c r="O137" s="33"/>
    </row>
    <row r="138" spans="1:15" ht="35.25" customHeight="1" thickTop="1" thickBot="1" x14ac:dyDescent="0.3">
      <c r="A138" s="38">
        <v>124</v>
      </c>
      <c r="B138" s="111"/>
      <c r="C138" s="33"/>
      <c r="D138" s="33"/>
      <c r="E138" s="33"/>
      <c r="F138" s="112"/>
      <c r="G138" s="113"/>
      <c r="H138" s="113"/>
      <c r="I138" s="34"/>
      <c r="J138" s="73"/>
      <c r="K138" s="34"/>
      <c r="L138" s="73"/>
      <c r="M138" s="73"/>
      <c r="N138" s="34"/>
      <c r="O138" s="33"/>
    </row>
    <row r="139" spans="1:15" ht="35.25" customHeight="1" thickTop="1" thickBot="1" x14ac:dyDescent="0.3">
      <c r="A139" s="38">
        <v>125</v>
      </c>
      <c r="B139" s="111"/>
      <c r="C139" s="33"/>
      <c r="D139" s="33"/>
      <c r="E139" s="33"/>
      <c r="F139" s="112"/>
      <c r="G139" s="113"/>
      <c r="H139" s="113"/>
      <c r="I139" s="34"/>
      <c r="J139" s="73"/>
      <c r="K139" s="34"/>
      <c r="L139" s="73"/>
      <c r="M139" s="73"/>
      <c r="N139" s="34"/>
      <c r="O139" s="33"/>
    </row>
    <row r="140" spans="1:15" ht="35.25" customHeight="1" thickTop="1" thickBot="1" x14ac:dyDescent="0.3">
      <c r="A140" s="38">
        <v>126</v>
      </c>
      <c r="B140" s="111"/>
      <c r="C140" s="33"/>
      <c r="D140" s="33"/>
      <c r="E140" s="33"/>
      <c r="F140" s="112"/>
      <c r="G140" s="113"/>
      <c r="H140" s="113"/>
      <c r="I140" s="34"/>
      <c r="J140" s="73"/>
      <c r="K140" s="34"/>
      <c r="L140" s="73"/>
      <c r="M140" s="73"/>
      <c r="N140" s="34"/>
      <c r="O140" s="33"/>
    </row>
    <row r="141" spans="1:15" ht="35.25" customHeight="1" thickTop="1" thickBot="1" x14ac:dyDescent="0.3">
      <c r="A141" s="38">
        <v>127</v>
      </c>
      <c r="B141" s="111"/>
      <c r="C141" s="33"/>
      <c r="D141" s="33"/>
      <c r="E141" s="33"/>
      <c r="F141" s="112"/>
      <c r="G141" s="113"/>
      <c r="H141" s="113"/>
      <c r="I141" s="34"/>
      <c r="J141" s="73"/>
      <c r="K141" s="34"/>
      <c r="L141" s="73"/>
      <c r="M141" s="73"/>
      <c r="N141" s="34"/>
      <c r="O141" s="33"/>
    </row>
    <row r="142" spans="1:15" ht="35.25" customHeight="1" thickTop="1" thickBot="1" x14ac:dyDescent="0.3">
      <c r="A142" s="38">
        <v>128</v>
      </c>
      <c r="B142" s="111"/>
      <c r="C142" s="33"/>
      <c r="D142" s="33"/>
      <c r="E142" s="33"/>
      <c r="F142" s="112"/>
      <c r="G142" s="113"/>
      <c r="H142" s="113"/>
      <c r="I142" s="34"/>
      <c r="J142" s="73"/>
      <c r="K142" s="34"/>
      <c r="L142" s="73"/>
      <c r="M142" s="73"/>
      <c r="N142" s="34"/>
      <c r="O142" s="33"/>
    </row>
    <row r="143" spans="1:15" ht="35.25" customHeight="1" thickTop="1" thickBot="1" x14ac:dyDescent="0.3">
      <c r="A143" s="38">
        <v>129</v>
      </c>
      <c r="B143" s="111"/>
      <c r="C143" s="33"/>
      <c r="D143" s="33"/>
      <c r="E143" s="33"/>
      <c r="F143" s="112"/>
      <c r="G143" s="113"/>
      <c r="H143" s="113"/>
      <c r="I143" s="34"/>
      <c r="J143" s="73"/>
      <c r="K143" s="34"/>
      <c r="L143" s="73"/>
      <c r="M143" s="73"/>
      <c r="N143" s="34"/>
      <c r="O143" s="33"/>
    </row>
    <row r="144" spans="1:15" ht="35.25" customHeight="1" thickTop="1" thickBot="1" x14ac:dyDescent="0.3">
      <c r="A144" s="38">
        <v>130</v>
      </c>
      <c r="B144" s="111"/>
      <c r="C144" s="33"/>
      <c r="D144" s="33"/>
      <c r="E144" s="33"/>
      <c r="F144" s="112"/>
      <c r="G144" s="113"/>
      <c r="H144" s="113"/>
      <c r="I144" s="34"/>
      <c r="J144" s="73"/>
      <c r="K144" s="34"/>
      <c r="L144" s="73"/>
      <c r="M144" s="73"/>
      <c r="N144" s="34"/>
      <c r="O144" s="33"/>
    </row>
    <row r="145" spans="1:15" ht="35.25" customHeight="1" thickTop="1" thickBot="1" x14ac:dyDescent="0.3">
      <c r="A145" s="38">
        <v>131</v>
      </c>
      <c r="B145" s="111"/>
      <c r="C145" s="33"/>
      <c r="D145" s="33"/>
      <c r="E145" s="33"/>
      <c r="F145" s="112"/>
      <c r="G145" s="113"/>
      <c r="H145" s="113"/>
      <c r="I145" s="34"/>
      <c r="J145" s="73"/>
      <c r="K145" s="34"/>
      <c r="L145" s="73"/>
      <c r="M145" s="73"/>
      <c r="N145" s="34"/>
      <c r="O145" s="33"/>
    </row>
    <row r="146" spans="1:15" ht="35.25" customHeight="1" thickTop="1" thickBot="1" x14ac:dyDescent="0.3">
      <c r="A146" s="38">
        <v>132</v>
      </c>
      <c r="B146" s="111"/>
      <c r="C146" s="33"/>
      <c r="D146" s="33"/>
      <c r="E146" s="33"/>
      <c r="F146" s="112"/>
      <c r="G146" s="113"/>
      <c r="H146" s="113"/>
      <c r="I146" s="34"/>
      <c r="J146" s="73"/>
      <c r="K146" s="34"/>
      <c r="L146" s="73"/>
      <c r="M146" s="73"/>
      <c r="N146" s="34"/>
      <c r="O146" s="33"/>
    </row>
    <row r="147" spans="1:15" ht="35.25" customHeight="1" thickTop="1" thickBot="1" x14ac:dyDescent="0.3">
      <c r="A147" s="38">
        <v>133</v>
      </c>
      <c r="B147" s="111"/>
      <c r="C147" s="33"/>
      <c r="D147" s="33"/>
      <c r="E147" s="33"/>
      <c r="F147" s="112"/>
      <c r="G147" s="113"/>
      <c r="H147" s="113"/>
      <c r="I147" s="34"/>
      <c r="J147" s="73"/>
      <c r="K147" s="34"/>
      <c r="L147" s="73"/>
      <c r="M147" s="73"/>
      <c r="N147" s="34"/>
      <c r="O147" s="33"/>
    </row>
    <row r="148" spans="1:15" ht="35.25" customHeight="1" thickTop="1" thickBot="1" x14ac:dyDescent="0.3">
      <c r="A148" s="38">
        <v>134</v>
      </c>
      <c r="B148" s="111"/>
      <c r="C148" s="33"/>
      <c r="D148" s="33"/>
      <c r="E148" s="33"/>
      <c r="F148" s="112"/>
      <c r="G148" s="113"/>
      <c r="H148" s="113"/>
      <c r="I148" s="34"/>
      <c r="J148" s="73"/>
      <c r="K148" s="34"/>
      <c r="L148" s="73"/>
      <c r="M148" s="73"/>
      <c r="N148" s="34"/>
      <c r="O148" s="33"/>
    </row>
    <row r="149" spans="1:15" ht="35.25" customHeight="1" thickTop="1" thickBot="1" x14ac:dyDescent="0.3">
      <c r="A149" s="38">
        <v>135</v>
      </c>
      <c r="B149" s="111"/>
      <c r="C149" s="33"/>
      <c r="D149" s="33"/>
      <c r="E149" s="33"/>
      <c r="F149" s="112"/>
      <c r="G149" s="113"/>
      <c r="H149" s="113"/>
      <c r="I149" s="34"/>
      <c r="J149" s="73"/>
      <c r="K149" s="34"/>
      <c r="L149" s="73"/>
      <c r="M149" s="73"/>
      <c r="N149" s="34"/>
      <c r="O149" s="33"/>
    </row>
    <row r="150" spans="1:15" ht="35.25" customHeight="1" thickTop="1" thickBot="1" x14ac:dyDescent="0.3">
      <c r="A150" s="38">
        <v>136</v>
      </c>
      <c r="B150" s="111"/>
      <c r="C150" s="33"/>
      <c r="D150" s="33"/>
      <c r="E150" s="33"/>
      <c r="F150" s="112"/>
      <c r="G150" s="113"/>
      <c r="H150" s="113"/>
      <c r="I150" s="34"/>
      <c r="J150" s="73"/>
      <c r="K150" s="34"/>
      <c r="L150" s="73"/>
      <c r="M150" s="73"/>
      <c r="N150" s="34"/>
      <c r="O150" s="33"/>
    </row>
    <row r="151" spans="1:15" ht="35.25" customHeight="1" thickTop="1" thickBot="1" x14ac:dyDescent="0.3">
      <c r="A151" s="38">
        <v>137</v>
      </c>
      <c r="B151" s="111"/>
      <c r="C151" s="33"/>
      <c r="D151" s="33"/>
      <c r="E151" s="33"/>
      <c r="F151" s="112"/>
      <c r="G151" s="113"/>
      <c r="H151" s="113"/>
      <c r="I151" s="34"/>
      <c r="J151" s="73"/>
      <c r="K151" s="34"/>
      <c r="L151" s="73"/>
      <c r="M151" s="73"/>
      <c r="N151" s="34"/>
      <c r="O151" s="33"/>
    </row>
    <row r="152" spans="1:15" ht="35.25" customHeight="1" thickTop="1" thickBot="1" x14ac:dyDescent="0.3">
      <c r="A152" s="38">
        <v>138</v>
      </c>
      <c r="B152" s="111"/>
      <c r="C152" s="33"/>
      <c r="D152" s="33"/>
      <c r="E152" s="33"/>
      <c r="F152" s="112"/>
      <c r="G152" s="113"/>
      <c r="H152" s="113"/>
      <c r="I152" s="34"/>
      <c r="J152" s="73"/>
      <c r="K152" s="34"/>
      <c r="L152" s="73"/>
      <c r="M152" s="73"/>
      <c r="N152" s="34"/>
      <c r="O152" s="33"/>
    </row>
    <row r="153" spans="1:15" ht="35.25" customHeight="1" thickTop="1" thickBot="1" x14ac:dyDescent="0.3">
      <c r="A153" s="38">
        <v>139</v>
      </c>
      <c r="B153" s="111"/>
      <c r="C153" s="33"/>
      <c r="D153" s="33"/>
      <c r="E153" s="33"/>
      <c r="F153" s="112"/>
      <c r="G153" s="113"/>
      <c r="H153" s="113"/>
      <c r="I153" s="34"/>
      <c r="J153" s="73"/>
      <c r="K153" s="34"/>
      <c r="L153" s="73"/>
      <c r="M153" s="73"/>
      <c r="N153" s="34"/>
      <c r="O153" s="33"/>
    </row>
    <row r="154" spans="1:15" ht="35.25" customHeight="1" thickTop="1" thickBot="1" x14ac:dyDescent="0.3">
      <c r="A154" s="38">
        <v>140</v>
      </c>
      <c r="B154" s="111"/>
      <c r="C154" s="33"/>
      <c r="D154" s="33"/>
      <c r="E154" s="33"/>
      <c r="F154" s="112"/>
      <c r="G154" s="113"/>
      <c r="H154" s="113"/>
      <c r="I154" s="34"/>
      <c r="J154" s="73"/>
      <c r="K154" s="34"/>
      <c r="L154" s="73"/>
      <c r="M154" s="73"/>
      <c r="N154" s="34"/>
      <c r="O154" s="33"/>
    </row>
    <row r="155" spans="1:15" ht="35.25" customHeight="1" thickTop="1" thickBot="1" x14ac:dyDescent="0.3">
      <c r="A155" s="38">
        <v>141</v>
      </c>
      <c r="B155" s="111"/>
      <c r="C155" s="33"/>
      <c r="D155" s="33"/>
      <c r="E155" s="33"/>
      <c r="F155" s="112"/>
      <c r="G155" s="113"/>
      <c r="H155" s="113"/>
      <c r="I155" s="34"/>
      <c r="J155" s="73"/>
      <c r="K155" s="34"/>
      <c r="L155" s="73"/>
      <c r="M155" s="73"/>
      <c r="N155" s="34"/>
      <c r="O155" s="33"/>
    </row>
    <row r="156" spans="1:15" ht="35.25" customHeight="1" thickTop="1" thickBot="1" x14ac:dyDescent="0.3">
      <c r="A156" s="38">
        <v>142</v>
      </c>
      <c r="B156" s="111"/>
      <c r="C156" s="33"/>
      <c r="D156" s="33"/>
      <c r="E156" s="33"/>
      <c r="F156" s="112"/>
      <c r="G156" s="113"/>
      <c r="H156" s="113"/>
      <c r="I156" s="34"/>
      <c r="J156" s="73"/>
      <c r="K156" s="34"/>
      <c r="L156" s="73"/>
      <c r="M156" s="73"/>
      <c r="N156" s="34"/>
      <c r="O156" s="33"/>
    </row>
    <row r="157" spans="1:15" ht="35.25" customHeight="1" thickTop="1" thickBot="1" x14ac:dyDescent="0.3">
      <c r="A157" s="38">
        <v>143</v>
      </c>
      <c r="B157" s="111"/>
      <c r="C157" s="33"/>
      <c r="D157" s="33"/>
      <c r="E157" s="33"/>
      <c r="F157" s="112"/>
      <c r="G157" s="113"/>
      <c r="H157" s="113"/>
      <c r="I157" s="34"/>
      <c r="J157" s="73"/>
      <c r="K157" s="34"/>
      <c r="L157" s="73"/>
      <c r="M157" s="73"/>
      <c r="N157" s="34"/>
      <c r="O157" s="33"/>
    </row>
    <row r="158" spans="1:15" ht="35.25" customHeight="1" thickTop="1" thickBot="1" x14ac:dyDescent="0.3">
      <c r="A158" s="38">
        <v>144</v>
      </c>
      <c r="B158" s="111"/>
      <c r="C158" s="33"/>
      <c r="D158" s="33"/>
      <c r="E158" s="33"/>
      <c r="F158" s="112"/>
      <c r="G158" s="113"/>
      <c r="H158" s="113"/>
      <c r="I158" s="34"/>
      <c r="J158" s="73"/>
      <c r="K158" s="34"/>
      <c r="L158" s="73"/>
      <c r="M158" s="73"/>
      <c r="N158" s="34"/>
      <c r="O158" s="33"/>
    </row>
    <row r="159" spans="1:15" ht="35.25" customHeight="1" thickTop="1" thickBot="1" x14ac:dyDescent="0.3">
      <c r="A159" s="38">
        <v>145</v>
      </c>
      <c r="B159" s="111"/>
      <c r="C159" s="33"/>
      <c r="D159" s="33"/>
      <c r="E159" s="33"/>
      <c r="F159" s="112"/>
      <c r="G159" s="113"/>
      <c r="H159" s="113"/>
      <c r="I159" s="34"/>
      <c r="J159" s="73"/>
      <c r="K159" s="34"/>
      <c r="L159" s="73"/>
      <c r="M159" s="73"/>
      <c r="N159" s="34"/>
      <c r="O159" s="33"/>
    </row>
    <row r="160" spans="1:15" ht="35.25" customHeight="1" thickTop="1" thickBot="1" x14ac:dyDescent="0.3">
      <c r="A160" s="38">
        <v>146</v>
      </c>
      <c r="B160" s="111"/>
      <c r="C160" s="33"/>
      <c r="D160" s="33"/>
      <c r="E160" s="33"/>
      <c r="F160" s="112"/>
      <c r="G160" s="113"/>
      <c r="H160" s="113"/>
      <c r="I160" s="34"/>
      <c r="J160" s="73"/>
      <c r="K160" s="34"/>
      <c r="L160" s="73"/>
      <c r="M160" s="73"/>
      <c r="N160" s="34"/>
      <c r="O160" s="33"/>
    </row>
    <row r="161" spans="1:15" ht="35.25" customHeight="1" thickTop="1" thickBot="1" x14ac:dyDescent="0.3">
      <c r="A161" s="38">
        <v>147</v>
      </c>
      <c r="B161" s="111"/>
      <c r="C161" s="33"/>
      <c r="D161" s="33"/>
      <c r="E161" s="33"/>
      <c r="F161" s="112"/>
      <c r="G161" s="113"/>
      <c r="H161" s="113"/>
      <c r="I161" s="34"/>
      <c r="J161" s="73"/>
      <c r="K161" s="34"/>
      <c r="L161" s="73"/>
      <c r="M161" s="73"/>
      <c r="N161" s="34"/>
      <c r="O161" s="33"/>
    </row>
    <row r="162" spans="1:15" ht="35.25" customHeight="1" thickTop="1" thickBot="1" x14ac:dyDescent="0.3">
      <c r="A162" s="38">
        <v>148</v>
      </c>
      <c r="B162" s="111"/>
      <c r="C162" s="33"/>
      <c r="D162" s="33"/>
      <c r="E162" s="33"/>
      <c r="F162" s="112"/>
      <c r="G162" s="113"/>
      <c r="H162" s="113"/>
      <c r="I162" s="34"/>
      <c r="J162" s="73"/>
      <c r="K162" s="34"/>
      <c r="L162" s="73"/>
      <c r="M162" s="73"/>
      <c r="N162" s="34"/>
      <c r="O162" s="33"/>
    </row>
    <row r="163" spans="1:15" ht="35.25" customHeight="1" thickTop="1" thickBot="1" x14ac:dyDescent="0.3">
      <c r="A163" s="38">
        <v>149</v>
      </c>
      <c r="B163" s="111"/>
      <c r="C163" s="33"/>
      <c r="D163" s="33"/>
      <c r="E163" s="33"/>
      <c r="F163" s="112"/>
      <c r="G163" s="113"/>
      <c r="H163" s="113"/>
      <c r="I163" s="34"/>
      <c r="J163" s="73"/>
      <c r="K163" s="34"/>
      <c r="L163" s="73"/>
      <c r="M163" s="73"/>
      <c r="N163" s="34"/>
      <c r="O163" s="33"/>
    </row>
    <row r="164" spans="1:15" ht="35.25" customHeight="1" thickTop="1" thickBot="1" x14ac:dyDescent="0.3">
      <c r="A164" s="38">
        <v>150</v>
      </c>
      <c r="B164" s="111"/>
      <c r="C164" s="33"/>
      <c r="D164" s="33"/>
      <c r="E164" s="33"/>
      <c r="F164" s="112"/>
      <c r="G164" s="113"/>
      <c r="H164" s="113"/>
      <c r="I164" s="34"/>
      <c r="J164" s="73"/>
      <c r="K164" s="34"/>
      <c r="L164" s="73"/>
      <c r="M164" s="73"/>
      <c r="N164" s="34"/>
      <c r="O164" s="33"/>
    </row>
    <row r="165" spans="1:15" ht="35.25" customHeight="1" thickTop="1" x14ac:dyDescent="0.25"/>
    <row r="166" spans="1:15" ht="35.25" customHeight="1" x14ac:dyDescent="0.25"/>
    <row r="167" spans="1:15" ht="35.25" customHeight="1" x14ac:dyDescent="0.25"/>
    <row r="168" spans="1:15" ht="35.25" customHeight="1" x14ac:dyDescent="0.25"/>
    <row r="169" spans="1:15" ht="35.25" customHeight="1" x14ac:dyDescent="0.25"/>
    <row r="170" spans="1:15" ht="35.25" customHeight="1" x14ac:dyDescent="0.25"/>
    <row r="171" spans="1:15" ht="35.25" customHeight="1" x14ac:dyDescent="0.25"/>
    <row r="172" spans="1:15" ht="35.25" customHeight="1" x14ac:dyDescent="0.25"/>
    <row r="173" spans="1:15" ht="35.25" customHeight="1" x14ac:dyDescent="0.25"/>
    <row r="174" spans="1:15" ht="35.25" customHeight="1" x14ac:dyDescent="0.25"/>
    <row r="175" spans="1:15" ht="35.25" customHeight="1" x14ac:dyDescent="0.25"/>
    <row r="176" spans="1:15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</sheetData>
  <sheetProtection password="8172" sheet="1" formatCells="0" formatColumns="0" formatRows="0" insertColumns="0" insertRows="0" insertHyperlinks="0" deleteColumns="0" deleteRows="0" sort="0" autoFilter="0" pivotTables="0"/>
  <autoFilter ref="A13:O164"/>
  <mergeCells count="2">
    <mergeCell ref="A1:N2"/>
    <mergeCell ref="A11:O11"/>
  </mergeCells>
  <dataValidations count="11">
    <dataValidation type="list" allowBlank="1" showInputMessage="1" showErrorMessage="1" sqref="C16:C164">
      <formula1>ETA</formula1>
    </dataValidation>
    <dataValidation type="list" allowBlank="1" showInputMessage="1" showErrorMessage="1" sqref="J15:J164">
      <formula1>"Apport d'information,Recherche d'information,Demande de l'aide (Exemple Mise au fauteuil),Logistique/Problème de matériel/Médicament manquant,Oubli,Autres/Précisez"</formula1>
    </dataValidation>
    <dataValidation allowBlank="1" showInputMessage="1" showErrorMessage="1" promptTitle="Important :" prompt="- Pour le 1er septembre, taper 1/9,_x000a_- Pour le 12 octobre, taper 12/10._x000a_" sqref="E8 G8"/>
    <dataValidation type="list" allowBlank="1" showInputMessage="1" showErrorMessage="1" sqref="L15:L164">
      <formula1>REA</formula1>
    </dataValidation>
    <dataValidation type="list" allowBlank="1" showInputMessage="1" showErrorMessage="1" sqref="O15:O164">
      <formula1>DUREE</formula1>
    </dataValidation>
    <dataValidation type="list" allowBlank="1" showInputMessage="1" showErrorMessage="1" sqref="G15:G164">
      <formula1>AUTE</formula1>
    </dataValidation>
    <dataValidation type="list" allowBlank="1" showInputMessage="1" showErrorMessage="1" sqref="M15:M164">
      <formula1>IF(L15="Suspend l'action en cours et traite la nouvelle demande", TA,IF(L15="Suspend l'action et délègue la nouvelle tâche",TACHE))</formula1>
    </dataValidation>
    <dataValidation type="list" allowBlank="1" showInputMessage="1" showErrorMessage="1" sqref="H15:H164">
      <formula1>IF(G15="Non professionnel de santé", TERR,IF(G15="Professionnel de santé ",BIS))</formula1>
    </dataValidation>
    <dataValidation type="list" allowBlank="1" showInputMessage="1" showErrorMessage="1" sqref="C15">
      <formula1>ETAP</formula1>
    </dataValidation>
    <dataValidation type="list" allowBlank="1" showInputMessage="1" showErrorMessage="1" sqref="E15:E164">
      <formula1>COM</formula1>
    </dataValidation>
    <dataValidation type="list" allowBlank="1" showInputMessage="1" showErrorMessage="1" sqref="D15:D164">
      <formula1>OU</formula1>
    </dataValidation>
  </dataValidations>
  <printOptions horizontalCentered="1"/>
  <pageMargins left="0" right="0" top="0.19685039370078741" bottom="0.74803149606299213" header="0.31496062992125984" footer="0.31496062992125984"/>
  <pageSetup paperSize="9" scale="40" orientation="landscape" r:id="rId1"/>
  <headerFooter>
    <oddFooter>&amp;L&amp;8&amp;G&amp;C&amp;8&amp;P&amp;R&amp;8Projet  Interruption de tâche 
lors de l'administration des médicaments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8" tint="0.39997558519241921"/>
  </sheetPr>
  <dimension ref="B1:AD25"/>
  <sheetViews>
    <sheetView showGridLines="0" zoomScaleNormal="100" workbookViewId="0">
      <pane ySplit="6" topLeftCell="A7" activePane="bottomLeft" state="frozen"/>
      <selection pane="bottomLeft" activeCell="C17" sqref="C17:D17"/>
    </sheetView>
  </sheetViews>
  <sheetFormatPr baseColWidth="10" defaultRowHeight="15" x14ac:dyDescent="0.25"/>
  <cols>
    <col min="1" max="1" width="2.5703125" style="19" customWidth="1"/>
    <col min="2" max="2" width="35.85546875" style="20" customWidth="1"/>
    <col min="3" max="6" width="18.42578125" style="19" customWidth="1"/>
    <col min="7" max="7" width="3.5703125" style="19" customWidth="1"/>
    <col min="8" max="16384" width="11.42578125" style="19"/>
  </cols>
  <sheetData>
    <row r="1" spans="2:30" s="9" customFormat="1" ht="12" customHeight="1" x14ac:dyDescent="0.25">
      <c r="C1" s="16"/>
      <c r="D1" s="16"/>
      <c r="E1" s="16"/>
      <c r="F1" s="10"/>
      <c r="G1" s="51"/>
      <c r="H1" s="13"/>
      <c r="I1" s="10"/>
      <c r="L1" s="10"/>
      <c r="N1" s="10"/>
      <c r="S1" s="10"/>
      <c r="W1" s="11"/>
      <c r="X1" s="11"/>
      <c r="Y1" s="11"/>
      <c r="Z1" s="11"/>
      <c r="AA1" s="11"/>
      <c r="AB1" s="11"/>
      <c r="AC1" s="11"/>
      <c r="AD1" s="11"/>
    </row>
    <row r="2" spans="2:30" s="9" customFormat="1" ht="25.5" customHeight="1" x14ac:dyDescent="0.25">
      <c r="B2" s="14" t="str">
        <f>'2 - FICHE D''AUDIT'!D7</f>
        <v>Nom de l'observateur  N°1:</v>
      </c>
      <c r="C2" s="52">
        <f>'2 - FICHE D''AUDIT'!E7</f>
        <v>0</v>
      </c>
      <c r="D2" s="59"/>
      <c r="E2" s="14" t="s">
        <v>67</v>
      </c>
      <c r="F2" s="52">
        <f>'2 - FICHE D''AUDIT'!G7</f>
        <v>0</v>
      </c>
      <c r="G2" s="89"/>
      <c r="H2" s="89"/>
      <c r="I2" s="17"/>
      <c r="P2" s="10"/>
      <c r="S2" s="10"/>
      <c r="W2" s="11"/>
      <c r="X2" s="11"/>
      <c r="Y2" s="11"/>
      <c r="Z2" s="11"/>
      <c r="AA2" s="11"/>
      <c r="AB2" s="11"/>
      <c r="AC2" s="11"/>
      <c r="AD2" s="11"/>
    </row>
    <row r="3" spans="2:30" s="9" customFormat="1" ht="25.5" customHeight="1" x14ac:dyDescent="0.25">
      <c r="B3" s="14" t="str">
        <f>'2 - FICHE D''AUDIT'!D8</f>
        <v xml:space="preserve">Date </v>
      </c>
      <c r="C3" s="45">
        <f>'2 - FICHE D''AUDIT'!E8</f>
        <v>0</v>
      </c>
      <c r="D3" s="45"/>
      <c r="E3" s="14" t="s">
        <v>53</v>
      </c>
      <c r="F3" s="45">
        <f>'2 - FICHE D''AUDIT'!G8</f>
        <v>0</v>
      </c>
      <c r="H3" s="60"/>
      <c r="L3" s="10"/>
      <c r="N3" s="10"/>
      <c r="P3" s="10"/>
      <c r="S3" s="10"/>
      <c r="W3" s="11"/>
      <c r="X3" s="11"/>
      <c r="Y3" s="11"/>
      <c r="Z3" s="11"/>
      <c r="AA3" s="11"/>
      <c r="AB3" s="11"/>
      <c r="AC3" s="11"/>
      <c r="AD3" s="11"/>
    </row>
    <row r="4" spans="2:30" s="9" customFormat="1" ht="25.5" customHeight="1" x14ac:dyDescent="0.25">
      <c r="B4" s="14" t="str">
        <f>'2 - FICHE D''AUDIT'!D9</f>
        <v>Service :</v>
      </c>
      <c r="C4" s="52">
        <f>'2 - FICHE D''AUDIT'!E9</f>
        <v>0</v>
      </c>
      <c r="D4" s="59"/>
      <c r="E4" s="14" t="s">
        <v>49</v>
      </c>
      <c r="F4" s="52">
        <f>'2 - FICHE D''AUDIT'!G9</f>
        <v>0</v>
      </c>
      <c r="G4" s="89"/>
      <c r="H4" s="89"/>
      <c r="L4" s="10"/>
      <c r="P4" s="10"/>
      <c r="S4" s="10"/>
      <c r="W4" s="11"/>
      <c r="X4" s="11"/>
      <c r="Y4" s="11"/>
      <c r="Z4" s="11"/>
      <c r="AA4" s="11"/>
      <c r="AB4" s="11"/>
      <c r="AC4" s="11"/>
      <c r="AD4" s="11"/>
    </row>
    <row r="5" spans="2:30" s="9" customFormat="1" ht="5.25" customHeight="1" thickBot="1" x14ac:dyDescent="0.3">
      <c r="C5" s="18"/>
      <c r="D5" s="18"/>
      <c r="E5" s="18"/>
      <c r="F5" s="18"/>
      <c r="G5" s="10"/>
      <c r="I5" s="10"/>
      <c r="L5" s="10"/>
      <c r="N5" s="10"/>
      <c r="P5" s="10"/>
      <c r="S5" s="10"/>
      <c r="W5" s="11"/>
      <c r="X5" s="11"/>
      <c r="Y5" s="11"/>
      <c r="Z5" s="11"/>
      <c r="AA5" s="11"/>
      <c r="AB5" s="11"/>
      <c r="AC5" s="11"/>
      <c r="AD5" s="11"/>
    </row>
    <row r="6" spans="2:30" ht="39.75" customHeight="1" thickTop="1" thickBot="1" x14ac:dyDescent="0.3">
      <c r="B6" s="130" t="s">
        <v>61</v>
      </c>
      <c r="C6" s="131"/>
      <c r="D6" s="131"/>
      <c r="E6" s="131"/>
      <c r="F6" s="131"/>
    </row>
    <row r="7" spans="2:30" ht="32.25" customHeight="1" thickTop="1" thickBot="1" x14ac:dyDescent="0.3">
      <c r="B7" s="105" t="s">
        <v>103</v>
      </c>
      <c r="C7" s="128" t="s">
        <v>127</v>
      </c>
      <c r="D7" s="128"/>
      <c r="E7" s="128"/>
      <c r="F7" s="129"/>
    </row>
    <row r="8" spans="2:30" ht="26.25" customHeight="1" thickTop="1" thickBot="1" x14ac:dyDescent="0.3">
      <c r="B8" s="105" t="s">
        <v>104</v>
      </c>
      <c r="C8" s="128" t="s">
        <v>128</v>
      </c>
      <c r="D8" s="128"/>
      <c r="E8" s="128"/>
      <c r="F8" s="129"/>
    </row>
    <row r="9" spans="2:30" ht="67.5" customHeight="1" thickTop="1" thickBot="1" x14ac:dyDescent="0.3">
      <c r="B9" s="105" t="s">
        <v>111</v>
      </c>
      <c r="C9" s="128" t="s">
        <v>129</v>
      </c>
      <c r="D9" s="128"/>
      <c r="E9" s="128"/>
      <c r="F9" s="129"/>
    </row>
    <row r="10" spans="2:30" ht="30.75" customHeight="1" thickTop="1" thickBot="1" x14ac:dyDescent="0.3">
      <c r="B10" s="19"/>
    </row>
    <row r="11" spans="2:30" ht="32.25" customHeight="1" thickTop="1" thickBot="1" x14ac:dyDescent="0.3">
      <c r="B11" s="132" t="s">
        <v>105</v>
      </c>
      <c r="C11" s="133"/>
      <c r="D11" s="133"/>
      <c r="E11" s="133"/>
      <c r="F11" s="133"/>
    </row>
    <row r="12" spans="2:30" ht="62.25" customHeight="1" thickTop="1" thickBot="1" x14ac:dyDescent="0.3">
      <c r="B12" s="105" t="s">
        <v>114</v>
      </c>
      <c r="C12" s="128"/>
      <c r="D12" s="128"/>
      <c r="E12" s="128"/>
      <c r="F12" s="129"/>
    </row>
    <row r="13" spans="2:30" ht="9" customHeight="1" thickTop="1" thickBot="1" x14ac:dyDescent="0.3">
      <c r="B13" s="19"/>
    </row>
    <row r="14" spans="2:30" ht="21" customHeight="1" thickTop="1" thickBot="1" x14ac:dyDescent="0.3">
      <c r="B14" s="71"/>
      <c r="C14" s="137" t="s">
        <v>106</v>
      </c>
      <c r="D14" s="138"/>
      <c r="E14" s="137" t="s">
        <v>107</v>
      </c>
      <c r="F14" s="138"/>
    </row>
    <row r="15" spans="2:30" ht="72" customHeight="1" thickTop="1" thickBot="1" x14ac:dyDescent="0.3">
      <c r="B15" s="105" t="s">
        <v>116</v>
      </c>
      <c r="C15" s="134"/>
      <c r="D15" s="136"/>
      <c r="E15" s="134"/>
      <c r="F15" s="136"/>
    </row>
    <row r="16" spans="2:30" ht="21" customHeight="1" thickTop="1" thickBot="1" x14ac:dyDescent="0.3">
      <c r="B16" s="19"/>
    </row>
    <row r="17" spans="2:6" ht="27" customHeight="1" thickTop="1" thickBot="1" x14ac:dyDescent="0.3">
      <c r="B17" s="19"/>
      <c r="C17" s="137" t="s">
        <v>106</v>
      </c>
      <c r="D17" s="138"/>
      <c r="E17" s="137" t="s">
        <v>107</v>
      </c>
      <c r="F17" s="138"/>
    </row>
    <row r="18" spans="2:6" ht="25.5" customHeight="1" thickTop="1" thickBot="1" x14ac:dyDescent="0.3">
      <c r="B18" s="139" t="s">
        <v>108</v>
      </c>
      <c r="C18" s="140"/>
      <c r="D18" s="140"/>
      <c r="E18" s="140"/>
      <c r="F18" s="141"/>
    </row>
    <row r="19" spans="2:6" ht="49.5" customHeight="1" thickTop="1" thickBot="1" x14ac:dyDescent="0.3">
      <c r="B19" s="106" t="s">
        <v>112</v>
      </c>
      <c r="C19" s="134"/>
      <c r="D19" s="135"/>
      <c r="E19" s="134"/>
      <c r="F19" s="135"/>
    </row>
    <row r="20" spans="2:6" ht="76.5" customHeight="1" thickTop="1" thickBot="1" x14ac:dyDescent="0.3">
      <c r="B20" s="106" t="s">
        <v>113</v>
      </c>
      <c r="C20" s="134"/>
      <c r="D20" s="136"/>
      <c r="E20" s="134"/>
      <c r="F20" s="136"/>
    </row>
    <row r="21" spans="2:6" ht="13.5" customHeight="1" thickTop="1" thickBot="1" x14ac:dyDescent="0.3">
      <c r="B21" s="19"/>
      <c r="C21" s="9"/>
      <c r="D21" s="9"/>
      <c r="E21" s="9"/>
      <c r="F21" s="9"/>
    </row>
    <row r="22" spans="2:6" ht="27" customHeight="1" thickTop="1" thickBot="1" x14ac:dyDescent="0.3">
      <c r="B22" s="19"/>
      <c r="C22" s="137" t="s">
        <v>106</v>
      </c>
      <c r="D22" s="138"/>
      <c r="E22" s="137" t="s">
        <v>107</v>
      </c>
      <c r="F22" s="138"/>
    </row>
    <row r="23" spans="2:6" ht="71.25" customHeight="1" thickTop="1" thickBot="1" x14ac:dyDescent="0.3">
      <c r="B23" s="105" t="s">
        <v>109</v>
      </c>
      <c r="C23" s="134"/>
      <c r="D23" s="136"/>
      <c r="E23" s="134"/>
      <c r="F23" s="136"/>
    </row>
    <row r="24" spans="2:6" ht="71.25" customHeight="1" thickTop="1" thickBot="1" x14ac:dyDescent="0.3">
      <c r="B24" s="105" t="s">
        <v>110</v>
      </c>
      <c r="C24" s="134"/>
      <c r="D24" s="136"/>
      <c r="E24" s="134"/>
      <c r="F24" s="136"/>
    </row>
    <row r="25" spans="2:6" ht="18.75" customHeight="1" thickTop="1" x14ac:dyDescent="0.25">
      <c r="B25" s="72"/>
      <c r="C25" s="9"/>
      <c r="D25" s="9"/>
      <c r="E25" s="9"/>
      <c r="F25" s="9"/>
    </row>
  </sheetData>
  <sheetProtection password="8172" sheet="1" formatCells="0" formatColumns="0" formatRows="0" insertColumns="0" insertRows="0" insertHyperlinks="0" deleteColumns="0" deleteRows="0" sort="0" autoFilter="0" pivotTables="0"/>
  <mergeCells count="23"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E14:F14"/>
    <mergeCell ref="C15:D15"/>
    <mergeCell ref="E15:F15"/>
    <mergeCell ref="C17:D17"/>
    <mergeCell ref="E17:F17"/>
    <mergeCell ref="B18:F18"/>
    <mergeCell ref="C14:D14"/>
    <mergeCell ref="C12:F12"/>
    <mergeCell ref="B6:F6"/>
    <mergeCell ref="C7:F7"/>
    <mergeCell ref="C8:F8"/>
    <mergeCell ref="C9:F9"/>
    <mergeCell ref="B11:F11"/>
  </mergeCells>
  <conditionalFormatting sqref="C2:D2">
    <cfRule type="cellIs" dxfId="21" priority="6" operator="equal">
      <formula>0</formula>
    </cfRule>
  </conditionalFormatting>
  <conditionalFormatting sqref="C4:D4">
    <cfRule type="cellIs" dxfId="20" priority="5" operator="equal">
      <formula>0</formula>
    </cfRule>
  </conditionalFormatting>
  <conditionalFormatting sqref="C3:D3">
    <cfRule type="cellIs" dxfId="19" priority="4" operator="equal">
      <formula>0</formula>
    </cfRule>
  </conditionalFormatting>
  <conditionalFormatting sqref="F2">
    <cfRule type="cellIs" dxfId="18" priority="3" operator="equal">
      <formula>0</formula>
    </cfRule>
  </conditionalFormatting>
  <conditionalFormatting sqref="F4">
    <cfRule type="cellIs" dxfId="17" priority="2" operator="equal">
      <formula>0</formula>
    </cfRule>
  </conditionalFormatting>
  <conditionalFormatting sqref="F3">
    <cfRule type="cellIs" dxfId="16" priority="1" operator="equal">
      <formula>0</formula>
    </cfRule>
  </conditionalFormatting>
  <dataValidations count="1">
    <dataValidation allowBlank="1" showInputMessage="1" showErrorMessage="1" promptTitle="Important :" prompt="- Pour le 1er septembre, taper 1/9,_x000a_- Pour le 12 octobre, taper 12/10._x000a_" sqref="F3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portrait" r:id="rId1"/>
  <headerFooter>
    <oddFooter>&amp;L&amp;8&amp;G&amp;C&amp;8&amp;P&amp;R&amp;8Projet  Interruption de tâche 
lors de l'administration des médicaments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8" tint="0.39997558519241921"/>
  </sheetPr>
  <dimension ref="A1:M66"/>
  <sheetViews>
    <sheetView showGridLines="0" workbookViewId="0">
      <pane ySplit="7" topLeftCell="A8" activePane="bottomLeft" state="frozen"/>
      <selection pane="bottomLeft" activeCell="Q59" sqref="Q59"/>
    </sheetView>
  </sheetViews>
  <sheetFormatPr baseColWidth="10" defaultColWidth="19.140625" defaultRowHeight="15" x14ac:dyDescent="0.25"/>
  <cols>
    <col min="1" max="1" width="5.28515625" style="21" customWidth="1"/>
    <col min="2" max="2" width="5.5703125" style="21" customWidth="1"/>
    <col min="3" max="3" width="19.140625" style="21"/>
    <col min="4" max="4" width="24" style="21" customWidth="1"/>
    <col min="5" max="5" width="6.28515625" style="21" customWidth="1"/>
    <col min="6" max="6" width="5.85546875" style="21" customWidth="1"/>
    <col min="7" max="7" width="19.140625" style="21"/>
    <col min="8" max="8" width="20.140625" style="21" customWidth="1"/>
    <col min="9" max="9" width="2.42578125" style="21" customWidth="1"/>
    <col min="10" max="10" width="4.85546875" style="21" customWidth="1"/>
    <col min="11" max="11" width="25.42578125" style="21" customWidth="1"/>
    <col min="12" max="12" width="3.85546875" style="21" customWidth="1"/>
    <col min="13" max="13" width="1.7109375" style="21" customWidth="1"/>
    <col min="14" max="16384" width="19.140625" style="21"/>
  </cols>
  <sheetData>
    <row r="1" spans="1:13" ht="6.75" customHeight="1" x14ac:dyDescent="0.25"/>
    <row r="2" spans="1:13" ht="45" customHeight="1" x14ac:dyDescent="0.25">
      <c r="A2" s="142" t="s">
        <v>50</v>
      </c>
      <c r="B2" s="143"/>
      <c r="C2" s="143"/>
      <c r="D2" s="143"/>
      <c r="E2" s="143"/>
      <c r="F2" s="143"/>
      <c r="G2" s="143"/>
      <c r="H2" s="144"/>
      <c r="I2" s="145"/>
      <c r="J2" s="145"/>
      <c r="K2" s="145"/>
      <c r="L2" s="74"/>
      <c r="M2" s="74"/>
    </row>
    <row r="3" spans="1:13" ht="6.75" customHeight="1" thickBot="1" x14ac:dyDescent="0.3"/>
    <row r="4" spans="1:13" ht="21" customHeight="1" thickTop="1" x14ac:dyDescent="0.25">
      <c r="A4" s="90"/>
      <c r="B4" s="91"/>
      <c r="C4" s="92" t="s">
        <v>48</v>
      </c>
      <c r="D4" s="93">
        <f>'2 - FICHE D''AUDIT'!E7</f>
        <v>0</v>
      </c>
      <c r="E4" s="94"/>
      <c r="F4" s="94"/>
      <c r="G4" s="92" t="str">
        <f>'2 - FICHE D''AUDIT'!F7</f>
        <v>Nom de l'observateur  N°2:</v>
      </c>
      <c r="H4" s="93">
        <f>'2 - FICHE D''AUDIT'!G7</f>
        <v>0</v>
      </c>
      <c r="I4" s="91"/>
      <c r="J4" s="91"/>
      <c r="K4" s="91"/>
      <c r="L4" s="91"/>
      <c r="M4" s="95"/>
    </row>
    <row r="5" spans="1:13" ht="21.75" customHeight="1" x14ac:dyDescent="0.25">
      <c r="A5" s="96"/>
      <c r="B5" s="97"/>
      <c r="C5" s="75" t="s">
        <v>60</v>
      </c>
      <c r="D5" s="76">
        <f>'2 - FICHE D''AUDIT'!E8</f>
        <v>0</v>
      </c>
      <c r="E5" s="77"/>
      <c r="F5" s="77"/>
      <c r="G5" s="75" t="str">
        <f>'2 - FICHE D''AUDIT'!F8</f>
        <v xml:space="preserve">Date </v>
      </c>
      <c r="H5" s="76">
        <f>'2 - FICHE D''AUDIT'!G8</f>
        <v>0</v>
      </c>
      <c r="I5" s="97"/>
      <c r="J5" s="97"/>
      <c r="K5" s="97"/>
      <c r="L5" s="97"/>
      <c r="M5" s="98"/>
    </row>
    <row r="6" spans="1:13" ht="20.25" customHeight="1" thickBot="1" x14ac:dyDescent="0.3">
      <c r="A6" s="99"/>
      <c r="B6" s="100"/>
      <c r="C6" s="101" t="s">
        <v>49</v>
      </c>
      <c r="D6" s="102">
        <f>'2 - FICHE D''AUDIT'!E9</f>
        <v>0</v>
      </c>
      <c r="E6" s="103"/>
      <c r="F6" s="103"/>
      <c r="G6" s="101" t="str">
        <f>'2 - FICHE D''AUDIT'!F9</f>
        <v>Service :</v>
      </c>
      <c r="H6" s="102">
        <f>'2 - FICHE D''AUDIT'!G9</f>
        <v>0</v>
      </c>
      <c r="I6" s="100"/>
      <c r="J6" s="100"/>
      <c r="K6" s="100"/>
      <c r="L6" s="100"/>
      <c r="M6" s="104"/>
    </row>
    <row r="7" spans="1:13" ht="10.5" customHeight="1" thickTop="1" x14ac:dyDescent="0.25"/>
    <row r="8" spans="1:13" ht="37.5" customHeight="1" thickBot="1" x14ac:dyDescent="0.4">
      <c r="A8" s="22"/>
      <c r="B8" s="23"/>
      <c r="C8" s="146" t="s">
        <v>7</v>
      </c>
      <c r="D8" s="147"/>
      <c r="E8" s="80"/>
      <c r="F8" s="81"/>
    </row>
    <row r="9" spans="1:13" ht="15" customHeight="1" thickBot="1" x14ac:dyDescent="0.3">
      <c r="A9" s="24"/>
      <c r="B9" s="25">
        <f>COUNTIF('2 - FICHE D''AUDIT'!$G$15:$G$164,C9)</f>
        <v>0</v>
      </c>
      <c r="C9" s="26" t="s">
        <v>69</v>
      </c>
      <c r="D9" s="26"/>
      <c r="E9" s="82"/>
      <c r="F9" s="81"/>
    </row>
    <row r="10" spans="1:13" ht="15" customHeight="1" thickBot="1" x14ac:dyDescent="0.3">
      <c r="A10" s="24"/>
      <c r="B10" s="25">
        <f>COUNTIF('2 - FICHE D''AUDIT'!$G$15:$G$164,C10)</f>
        <v>0</v>
      </c>
      <c r="C10" s="26" t="s">
        <v>79</v>
      </c>
      <c r="D10" s="26"/>
      <c r="E10" s="82"/>
      <c r="F10" s="81"/>
    </row>
    <row r="11" spans="1:13" ht="15" customHeight="1" thickBot="1" x14ac:dyDescent="0.35">
      <c r="A11" s="24"/>
      <c r="B11" s="25">
        <f>COUNTIF('2 - FICHE D''AUDIT'!$G$15:$G$164,C11)</f>
        <v>0</v>
      </c>
      <c r="C11" s="26" t="s">
        <v>83</v>
      </c>
      <c r="D11" s="26"/>
      <c r="E11" s="82"/>
      <c r="F11" s="81"/>
      <c r="K11" s="31"/>
    </row>
    <row r="12" spans="1:13" ht="15" customHeight="1" thickBot="1" x14ac:dyDescent="0.3">
      <c r="A12" s="24"/>
      <c r="B12" s="25">
        <f>COUNTIF('2 - FICHE D''AUDIT'!$G$15:$G$164,C12)</f>
        <v>0</v>
      </c>
      <c r="C12" s="26" t="s">
        <v>26</v>
      </c>
      <c r="D12" s="26"/>
      <c r="E12" s="82"/>
      <c r="F12" s="81"/>
    </row>
    <row r="13" spans="1:13" ht="16.5" thickBot="1" x14ac:dyDescent="0.3">
      <c r="A13" s="24"/>
      <c r="B13" s="27">
        <f>SUM(B9:B12)</f>
        <v>0</v>
      </c>
      <c r="C13" s="24"/>
      <c r="D13" s="26"/>
      <c r="E13" s="83"/>
      <c r="F13" s="84"/>
    </row>
    <row r="14" spans="1:13" ht="42.75" customHeight="1" thickTop="1" thickBot="1" x14ac:dyDescent="0.4">
      <c r="A14" s="22"/>
      <c r="C14" s="81"/>
      <c r="D14" s="87"/>
      <c r="E14" s="22"/>
      <c r="G14" s="148" t="s">
        <v>132</v>
      </c>
      <c r="H14" s="149"/>
      <c r="I14" s="85"/>
      <c r="J14" s="86"/>
      <c r="K14" s="148" t="s">
        <v>133</v>
      </c>
      <c r="L14" s="149"/>
    </row>
    <row r="15" spans="1:13" ht="15" customHeight="1" thickTop="1" thickBot="1" x14ac:dyDescent="0.3">
      <c r="A15" s="22"/>
      <c r="C15" s="81"/>
      <c r="D15" s="87"/>
      <c r="E15" s="22"/>
      <c r="F15" s="25">
        <f>COUNTIF('2 - FICHE D''AUDIT'!$H$15:$H$164,G15)</f>
        <v>0</v>
      </c>
      <c r="G15" s="26" t="s">
        <v>136</v>
      </c>
      <c r="H15" s="28"/>
      <c r="I15" s="22"/>
      <c r="J15" s="25">
        <f>COUNTIF('2 - FICHE D''AUDIT'!$H$15:$H$164,K15)</f>
        <v>0</v>
      </c>
      <c r="K15" s="26" t="s">
        <v>72</v>
      </c>
      <c r="L15" s="28"/>
    </row>
    <row r="16" spans="1:13" ht="15" customHeight="1" thickBot="1" x14ac:dyDescent="0.3">
      <c r="A16" s="22"/>
      <c r="C16" s="81"/>
      <c r="D16" s="87"/>
      <c r="E16" s="22"/>
      <c r="F16" s="25">
        <f>COUNTIF('2 - FICHE D''AUDIT'!$H$15:$H$164,G16)</f>
        <v>0</v>
      </c>
      <c r="G16" s="26" t="s">
        <v>138</v>
      </c>
      <c r="H16" s="28"/>
      <c r="I16" s="22"/>
      <c r="J16" s="25">
        <f>COUNTIF('2 - FICHE D''AUDIT'!$H$15:$H$164,K16)</f>
        <v>0</v>
      </c>
      <c r="K16" s="26" t="s">
        <v>73</v>
      </c>
      <c r="L16" s="28"/>
    </row>
    <row r="17" spans="1:12" ht="15" customHeight="1" thickBot="1" x14ac:dyDescent="0.3">
      <c r="A17" s="22"/>
      <c r="C17" s="81"/>
      <c r="D17" s="87"/>
      <c r="E17" s="22"/>
      <c r="F17" s="25">
        <f>COUNTIF('2 - FICHE D''AUDIT'!$H$15:$H$164,G17)</f>
        <v>0</v>
      </c>
      <c r="G17" s="26" t="s">
        <v>80</v>
      </c>
      <c r="H17" s="28"/>
      <c r="I17" s="22"/>
      <c r="J17" s="25">
        <f>COUNTIF('2 - FICHE D''AUDIT'!$H$15:$H$164,K17)</f>
        <v>0</v>
      </c>
      <c r="K17" s="26" t="s">
        <v>74</v>
      </c>
      <c r="L17" s="28"/>
    </row>
    <row r="18" spans="1:12" ht="15" customHeight="1" thickBot="1" x14ac:dyDescent="0.3">
      <c r="A18" s="22"/>
      <c r="C18" s="81"/>
      <c r="D18" s="87"/>
      <c r="E18" s="22"/>
      <c r="F18" s="25">
        <f>COUNTIF('2 - FICHE D''AUDIT'!$H$15:$H$164,G18)</f>
        <v>0</v>
      </c>
      <c r="G18" s="26" t="s">
        <v>81</v>
      </c>
      <c r="H18" s="28"/>
      <c r="I18" s="22"/>
      <c r="J18" s="25">
        <f>COUNTIF('2 - FICHE D''AUDIT'!$H$15:$H$164,K18)</f>
        <v>0</v>
      </c>
      <c r="K18" s="26" t="s">
        <v>75</v>
      </c>
      <c r="L18" s="28"/>
    </row>
    <row r="19" spans="1:12" ht="15" customHeight="1" thickBot="1" x14ac:dyDescent="0.3">
      <c r="A19" s="22"/>
      <c r="C19" s="81"/>
      <c r="D19" s="87"/>
      <c r="E19" s="22"/>
      <c r="F19" s="25">
        <f>COUNTIF('2 - FICHE D''AUDIT'!$H$15:$H$164,G19)</f>
        <v>0</v>
      </c>
      <c r="G19" s="26" t="s">
        <v>26</v>
      </c>
      <c r="H19" s="28"/>
      <c r="I19" s="22"/>
      <c r="J19" s="25">
        <f>COUNTIF('2 - FICHE D''AUDIT'!$H$15:$H$164,K19)</f>
        <v>0</v>
      </c>
      <c r="K19" s="26" t="s">
        <v>76</v>
      </c>
      <c r="L19" s="28"/>
    </row>
    <row r="20" spans="1:12" ht="15" customHeight="1" thickBot="1" x14ac:dyDescent="0.3">
      <c r="A20" s="22"/>
      <c r="C20" s="81"/>
      <c r="D20" s="87"/>
      <c r="E20" s="22"/>
      <c r="F20" s="88">
        <f>SUM(F15:F19)</f>
        <v>0</v>
      </c>
      <c r="G20" s="28"/>
      <c r="H20" s="28"/>
      <c r="I20" s="22"/>
      <c r="J20" s="25">
        <f>COUNTIF('2 - FICHE D''AUDIT'!$H$15:$H$164,K20)</f>
        <v>0</v>
      </c>
      <c r="K20" s="26" t="s">
        <v>77</v>
      </c>
      <c r="L20" s="28"/>
    </row>
    <row r="21" spans="1:12" ht="15" customHeight="1" thickBot="1" x14ac:dyDescent="0.3">
      <c r="A21" s="22"/>
      <c r="C21" s="81"/>
      <c r="D21" s="87"/>
      <c r="E21" s="22"/>
      <c r="F21" s="78"/>
      <c r="G21" s="18"/>
      <c r="H21" s="28"/>
      <c r="I21" s="22"/>
      <c r="J21" s="25">
        <f>COUNTIF('2 - FICHE D''AUDIT'!$H$15:$H$164,K21)</f>
        <v>0</v>
      </c>
      <c r="K21" s="26" t="s">
        <v>78</v>
      </c>
      <c r="L21" s="28"/>
    </row>
    <row r="22" spans="1:12" ht="15" customHeight="1" thickBot="1" x14ac:dyDescent="0.3">
      <c r="A22" s="22"/>
      <c r="C22" s="81"/>
      <c r="D22" s="87"/>
      <c r="E22" s="22"/>
      <c r="F22" s="78"/>
      <c r="G22" s="18"/>
      <c r="H22" s="28"/>
      <c r="I22" s="22"/>
      <c r="J22" s="25">
        <f>COUNTIF('2 - FICHE D''AUDIT'!$H$15:$H$164,K22)</f>
        <v>0</v>
      </c>
      <c r="K22" s="26" t="s">
        <v>84</v>
      </c>
      <c r="L22" s="28"/>
    </row>
    <row r="23" spans="1:12" ht="15" customHeight="1" thickBot="1" x14ac:dyDescent="0.3">
      <c r="A23" s="22"/>
      <c r="C23" s="81"/>
      <c r="D23" s="87"/>
      <c r="E23" s="22"/>
      <c r="F23" s="78"/>
      <c r="G23" s="18"/>
      <c r="H23" s="28"/>
      <c r="I23" s="22"/>
      <c r="J23" s="25">
        <f>COUNTIF('2 - FICHE D''AUDIT'!$H$15:$H$164,K23)</f>
        <v>0</v>
      </c>
      <c r="K23" s="26" t="s">
        <v>85</v>
      </c>
      <c r="L23" s="28"/>
    </row>
    <row r="24" spans="1:12" ht="15" customHeight="1" thickBot="1" x14ac:dyDescent="0.3">
      <c r="A24" s="22"/>
      <c r="C24" s="81"/>
      <c r="D24" s="87"/>
      <c r="E24" s="22"/>
      <c r="F24" s="78"/>
      <c r="G24" s="18"/>
      <c r="H24" s="28"/>
      <c r="I24" s="22"/>
      <c r="J24" s="25">
        <f>COUNTIF('2 - FICHE D''AUDIT'!$H$15:$H$164,K24)</f>
        <v>0</v>
      </c>
      <c r="K24" s="26" t="s">
        <v>86</v>
      </c>
      <c r="L24" s="28"/>
    </row>
    <row r="25" spans="1:12" ht="15" customHeight="1" thickBot="1" x14ac:dyDescent="0.3">
      <c r="A25" s="22"/>
      <c r="C25" s="81"/>
      <c r="D25" s="87"/>
      <c r="E25" s="22"/>
      <c r="F25" s="78"/>
      <c r="G25" s="18"/>
      <c r="H25" s="28"/>
      <c r="I25" s="22"/>
      <c r="J25" s="25">
        <f>COUNTIF('2 - FICHE D''AUDIT'!$H$15:$H$164,K25)</f>
        <v>0</v>
      </c>
      <c r="K25" s="26" t="s">
        <v>87</v>
      </c>
      <c r="L25" s="28"/>
    </row>
    <row r="26" spans="1:12" ht="15" customHeight="1" thickBot="1" x14ac:dyDescent="0.3">
      <c r="A26" s="22"/>
      <c r="C26" s="81"/>
      <c r="D26" s="87"/>
      <c r="E26" s="22"/>
      <c r="F26" s="78"/>
      <c r="G26" s="18"/>
      <c r="H26" s="28"/>
      <c r="I26" s="22"/>
      <c r="J26" s="25">
        <f>COUNTIF('2 - FICHE D''AUDIT'!$H$15:$H$164,K26)</f>
        <v>0</v>
      </c>
      <c r="K26" s="26" t="s">
        <v>88</v>
      </c>
      <c r="L26" s="28"/>
    </row>
    <row r="27" spans="1:12" ht="15" customHeight="1" thickBot="1" x14ac:dyDescent="0.3">
      <c r="A27" s="22"/>
      <c r="C27" s="81"/>
      <c r="D27" s="87"/>
      <c r="E27" s="22"/>
      <c r="F27" s="23"/>
      <c r="G27" s="28"/>
      <c r="H27" s="22"/>
      <c r="I27" s="22"/>
      <c r="J27" s="25">
        <f>COUNTIF('2 - FICHE D''AUDIT'!$H$15:$H$164,K27)</f>
        <v>0</v>
      </c>
      <c r="K27" s="26" t="s">
        <v>134</v>
      </c>
      <c r="L27" s="28"/>
    </row>
    <row r="28" spans="1:12" ht="15" customHeight="1" x14ac:dyDescent="0.25">
      <c r="A28" s="22"/>
      <c r="C28" s="81"/>
      <c r="D28" s="87"/>
      <c r="E28" s="22"/>
      <c r="F28" s="23"/>
      <c r="G28" s="28"/>
      <c r="H28" s="22"/>
      <c r="I28" s="22"/>
      <c r="J28" s="88">
        <f>SUM(J15:J27)</f>
        <v>0</v>
      </c>
      <c r="K28" s="28"/>
      <c r="L28" s="28"/>
    </row>
    <row r="29" spans="1:12" ht="37.5" customHeight="1" thickBot="1" x14ac:dyDescent="0.4">
      <c r="A29" s="22"/>
      <c r="B29" s="23"/>
      <c r="C29" s="146" t="s">
        <v>5</v>
      </c>
      <c r="D29" s="147"/>
      <c r="E29" s="80"/>
      <c r="F29" s="81"/>
    </row>
    <row r="30" spans="1:12" ht="16.5" thickBot="1" x14ac:dyDescent="0.3">
      <c r="A30" s="22"/>
      <c r="B30" s="25">
        <f>COUNTIF('2 - FICHE D''AUDIT'!$J$15:$J$164,C30)</f>
        <v>0</v>
      </c>
      <c r="C30" s="26" t="s">
        <v>117</v>
      </c>
      <c r="D30" s="22"/>
      <c r="E30" s="22"/>
      <c r="F30" s="23"/>
      <c r="G30" s="28"/>
      <c r="H30" s="22"/>
      <c r="I30" s="22"/>
    </row>
    <row r="31" spans="1:12" ht="16.5" thickBot="1" x14ac:dyDescent="0.3">
      <c r="A31" s="22"/>
      <c r="B31" s="25">
        <f>COUNTIF('2 - FICHE D''AUDIT'!$J$15:$J$164,C31)</f>
        <v>0</v>
      </c>
      <c r="C31" s="26" t="s">
        <v>101</v>
      </c>
      <c r="D31" s="22"/>
      <c r="E31" s="22"/>
      <c r="F31" s="23"/>
      <c r="G31" s="28"/>
      <c r="H31" s="22"/>
      <c r="I31" s="22"/>
    </row>
    <row r="32" spans="1:12" ht="16.5" thickBot="1" x14ac:dyDescent="0.3">
      <c r="A32" s="22"/>
      <c r="B32" s="25">
        <f>COUNTIF('2 - FICHE D''AUDIT'!$J$15:$J$164,C32)</f>
        <v>0</v>
      </c>
      <c r="C32" s="26" t="s">
        <v>115</v>
      </c>
      <c r="D32" s="22"/>
      <c r="E32" s="22"/>
      <c r="F32" s="23"/>
      <c r="G32" s="28"/>
      <c r="H32" s="22"/>
      <c r="I32" s="22"/>
    </row>
    <row r="33" spans="1:9" ht="16.5" thickBot="1" x14ac:dyDescent="0.3">
      <c r="A33" s="22"/>
      <c r="B33" s="25">
        <f>COUNTIF('2 - FICHE D''AUDIT'!$J$15:$J$164,C33)</f>
        <v>0</v>
      </c>
      <c r="C33" s="26" t="s">
        <v>118</v>
      </c>
      <c r="D33" s="22"/>
      <c r="E33" s="22"/>
      <c r="F33" s="23"/>
      <c r="G33" s="28"/>
      <c r="H33" s="22"/>
      <c r="I33" s="22"/>
    </row>
    <row r="34" spans="1:9" ht="16.5" thickBot="1" x14ac:dyDescent="0.3">
      <c r="A34" s="22"/>
      <c r="B34" s="25">
        <f>COUNTIF('2 - FICHE D''AUDIT'!$J$15:$J$164,C34)</f>
        <v>0</v>
      </c>
      <c r="C34" s="26" t="s">
        <v>119</v>
      </c>
      <c r="D34" s="22"/>
      <c r="E34" s="22"/>
      <c r="F34" s="23"/>
      <c r="G34" s="28"/>
      <c r="H34" s="22"/>
      <c r="I34" s="22"/>
    </row>
    <row r="35" spans="1:9" ht="16.5" thickBot="1" x14ac:dyDescent="0.3">
      <c r="A35" s="22"/>
      <c r="B35" s="25">
        <f>COUNTIF('2 - FICHE D''AUDIT'!$J$15:$J$164,C35)</f>
        <v>0</v>
      </c>
      <c r="C35" s="26" t="s">
        <v>120</v>
      </c>
      <c r="D35" s="22"/>
      <c r="E35" s="22"/>
      <c r="F35" s="23"/>
      <c r="G35" s="28"/>
      <c r="H35" s="22"/>
      <c r="I35" s="22"/>
    </row>
    <row r="36" spans="1:9" ht="15.75" x14ac:dyDescent="0.25">
      <c r="A36" s="22"/>
      <c r="B36" s="27">
        <f>SUM(B30:B35)</f>
        <v>0</v>
      </c>
      <c r="C36" s="26"/>
      <c r="D36" s="22"/>
      <c r="E36" s="22"/>
      <c r="F36" s="23"/>
      <c r="G36" s="28"/>
      <c r="H36" s="22"/>
      <c r="I36" s="22"/>
    </row>
    <row r="37" spans="1:9" ht="6" customHeight="1" x14ac:dyDescent="0.25">
      <c r="A37" s="22"/>
      <c r="B37" s="27"/>
      <c r="C37" s="28"/>
      <c r="D37" s="28"/>
      <c r="E37" s="22"/>
      <c r="F37" s="23"/>
      <c r="G37" s="28"/>
      <c r="H37" s="22"/>
      <c r="I37" s="22"/>
    </row>
    <row r="38" spans="1:9" ht="37.5" customHeight="1" thickBot="1" x14ac:dyDescent="0.4">
      <c r="A38" s="22"/>
      <c r="B38" s="23"/>
      <c r="C38" s="146" t="s">
        <v>3</v>
      </c>
      <c r="D38" s="147"/>
      <c r="E38" s="80"/>
      <c r="F38" s="81"/>
      <c r="G38" s="146" t="s">
        <v>4</v>
      </c>
      <c r="H38" s="147"/>
    </row>
    <row r="39" spans="1:9" ht="16.5" thickBot="1" x14ac:dyDescent="0.3">
      <c r="B39" s="25">
        <f>COUNTIF('2 - FICHE D''AUDIT'!$C$15:$C$164,C39)</f>
        <v>0</v>
      </c>
      <c r="C39" s="26" t="s">
        <v>27</v>
      </c>
      <c r="D39" s="26"/>
      <c r="F39" s="25">
        <f>COUNTIF('2 - FICHE D''AUDIT'!$E$15:$E$164,G39)</f>
        <v>0</v>
      </c>
      <c r="G39" s="26" t="s">
        <v>35</v>
      </c>
      <c r="H39" s="26"/>
    </row>
    <row r="40" spans="1:9" ht="16.5" thickBot="1" x14ac:dyDescent="0.3">
      <c r="B40" s="25">
        <f>COUNTIF('2 - FICHE D''AUDIT'!$C$15:$C$164,C40)</f>
        <v>0</v>
      </c>
      <c r="C40" s="26" t="s">
        <v>28</v>
      </c>
      <c r="D40" s="26"/>
      <c r="F40" s="25">
        <f>COUNTIF('2 - FICHE D''AUDIT'!$E$15:$E$164,G40)</f>
        <v>0</v>
      </c>
      <c r="G40" s="26" t="s">
        <v>36</v>
      </c>
      <c r="H40" s="26"/>
    </row>
    <row r="41" spans="1:9" ht="16.5" thickBot="1" x14ac:dyDescent="0.3">
      <c r="B41" s="25">
        <f>COUNTIF('2 - FICHE D''AUDIT'!$C$15:$C$164,C41)</f>
        <v>0</v>
      </c>
      <c r="C41" s="26" t="s">
        <v>29</v>
      </c>
      <c r="D41" s="26"/>
      <c r="F41" s="25">
        <f>COUNTIF('2 - FICHE D''AUDIT'!$E$15:$E$164,G41)</f>
        <v>0</v>
      </c>
      <c r="G41" s="26" t="s">
        <v>37</v>
      </c>
      <c r="H41" s="26"/>
    </row>
    <row r="42" spans="1:9" ht="16.5" thickBot="1" x14ac:dyDescent="0.3">
      <c r="B42" s="25">
        <f>COUNTIF('2 - FICHE D''AUDIT'!$C$15:$C$164,C42)</f>
        <v>0</v>
      </c>
      <c r="C42" s="26" t="s">
        <v>30</v>
      </c>
      <c r="D42" s="26"/>
      <c r="F42" s="25">
        <f>COUNTIF('2 - FICHE D''AUDIT'!$E$15:$E$164,G42)</f>
        <v>0</v>
      </c>
      <c r="G42" s="26" t="s">
        <v>38</v>
      </c>
      <c r="H42" s="26"/>
    </row>
    <row r="43" spans="1:9" ht="16.5" thickBot="1" x14ac:dyDescent="0.3">
      <c r="B43" s="27">
        <f>SUM(B39:B42)</f>
        <v>0</v>
      </c>
      <c r="C43" s="26"/>
      <c r="D43" s="26"/>
      <c r="F43" s="25">
        <f>COUNTIF('2 - FICHE D''AUDIT'!$E$15:$E$164,G43)</f>
        <v>0</v>
      </c>
      <c r="G43" s="26" t="s">
        <v>39</v>
      </c>
      <c r="H43" s="26"/>
    </row>
    <row r="44" spans="1:9" ht="16.5" thickBot="1" x14ac:dyDescent="0.3">
      <c r="B44" s="29"/>
      <c r="C44" s="26"/>
      <c r="D44" s="26"/>
      <c r="F44" s="25">
        <f>COUNTIF('2 - FICHE D''AUDIT'!$E$15:$E$164,G44)</f>
        <v>0</v>
      </c>
      <c r="G44" s="26" t="s">
        <v>40</v>
      </c>
      <c r="H44" s="22"/>
    </row>
    <row r="45" spans="1:9" ht="16.5" thickBot="1" x14ac:dyDescent="0.3">
      <c r="B45" s="29"/>
      <c r="C45" s="30"/>
      <c r="D45" s="30"/>
      <c r="F45" s="25">
        <f>COUNTIF('2 - FICHE D''AUDIT'!$E$15:$E$164,G45)</f>
        <v>0</v>
      </c>
      <c r="G45" s="26" t="s">
        <v>68</v>
      </c>
      <c r="H45" s="26"/>
    </row>
    <row r="46" spans="1:9" ht="15.75" x14ac:dyDescent="0.25">
      <c r="B46" s="29"/>
      <c r="C46" s="30"/>
      <c r="D46" s="30"/>
      <c r="F46" s="27">
        <f>SUM(F39:F45)</f>
        <v>0</v>
      </c>
      <c r="G46" s="30"/>
    </row>
    <row r="47" spans="1:9" ht="9.75" customHeight="1" x14ac:dyDescent="0.25">
      <c r="B47" s="29"/>
      <c r="F47" s="29"/>
    </row>
    <row r="48" spans="1:9" ht="37.5" customHeight="1" thickBot="1" x14ac:dyDescent="0.4">
      <c r="A48" s="22"/>
      <c r="B48" s="23"/>
      <c r="C48" s="146" t="s">
        <v>9</v>
      </c>
      <c r="D48" s="147"/>
      <c r="E48" s="80"/>
      <c r="F48" s="81"/>
      <c r="G48" s="146" t="s">
        <v>10</v>
      </c>
      <c r="H48" s="147"/>
    </row>
    <row r="49" spans="1:8" ht="16.5" thickBot="1" x14ac:dyDescent="0.3">
      <c r="B49" s="25">
        <f>COUNTIF('2 - FICHE D''AUDIT'!$D$15:$D$164,C49)</f>
        <v>0</v>
      </c>
      <c r="C49" s="26" t="s">
        <v>41</v>
      </c>
      <c r="D49" s="26"/>
      <c r="F49" s="25">
        <f>COUNTIF('2 - FICHE D''AUDIT'!L15:L164,G49)</f>
        <v>0</v>
      </c>
      <c r="G49" s="62" t="s">
        <v>94</v>
      </c>
      <c r="H49" s="26"/>
    </row>
    <row r="50" spans="1:8" ht="16.5" thickBot="1" x14ac:dyDescent="0.3">
      <c r="B50" s="25">
        <f>COUNTIF('2 - FICHE D''AUDIT'!$D$15:$D$164,C50)</f>
        <v>0</v>
      </c>
      <c r="C50" s="26" t="s">
        <v>42</v>
      </c>
      <c r="D50" s="26"/>
      <c r="F50" s="25">
        <f>COUNTIF('2 - FICHE D''AUDIT'!L15:L165,G50)</f>
        <v>0</v>
      </c>
      <c r="G50" s="62" t="s">
        <v>95</v>
      </c>
      <c r="H50" s="26"/>
    </row>
    <row r="51" spans="1:8" ht="16.5" thickBot="1" x14ac:dyDescent="0.3">
      <c r="B51" s="25">
        <f>COUNTIF('2 - FICHE D''AUDIT'!$D$15:$D$164,C51)</f>
        <v>0</v>
      </c>
      <c r="C51" s="26" t="s">
        <v>135</v>
      </c>
      <c r="D51" s="26"/>
      <c r="F51" s="25">
        <f>COUNTIF('2 - FICHE D''AUDIT'!L15:L166,G51)</f>
        <v>0</v>
      </c>
      <c r="G51" s="62" t="s">
        <v>96</v>
      </c>
      <c r="H51" s="26"/>
    </row>
    <row r="52" spans="1:8" ht="16.5" thickBot="1" x14ac:dyDescent="0.3">
      <c r="B52" s="25">
        <f>COUNTIF('2 - FICHE D''AUDIT'!$D$15:$D$164,C52)</f>
        <v>0</v>
      </c>
      <c r="C52" s="26" t="s">
        <v>137</v>
      </c>
      <c r="D52" s="26"/>
      <c r="F52" s="25">
        <f>COUNTIF('2 - FICHE D''AUDIT'!L15:L167,G52)</f>
        <v>0</v>
      </c>
      <c r="G52" s="62" t="s">
        <v>43</v>
      </c>
      <c r="H52" s="26"/>
    </row>
    <row r="53" spans="1:8" ht="16.5" thickBot="1" x14ac:dyDescent="0.3">
      <c r="B53" s="25">
        <f>COUNTIF('2 - FICHE D''AUDIT'!$D$15:$D$164,C53)</f>
        <v>0</v>
      </c>
      <c r="C53" s="26" t="s">
        <v>130</v>
      </c>
      <c r="D53" s="26"/>
      <c r="F53" s="27">
        <f>SUM(F49:F52)</f>
        <v>0</v>
      </c>
      <c r="G53" s="26"/>
      <c r="H53" s="26"/>
    </row>
    <row r="54" spans="1:8" ht="15.75" x14ac:dyDescent="0.25">
      <c r="B54" s="27">
        <f>SUM(B49:B53)</f>
        <v>0</v>
      </c>
      <c r="C54" s="26"/>
      <c r="D54" s="26"/>
      <c r="H54" s="26"/>
    </row>
    <row r="55" spans="1:8" ht="5.25" customHeight="1" x14ac:dyDescent="0.25">
      <c r="B55" s="27"/>
      <c r="C55" s="26"/>
      <c r="D55" s="26"/>
      <c r="H55" s="22"/>
    </row>
    <row r="56" spans="1:8" ht="0.75" customHeight="1" x14ac:dyDescent="0.25">
      <c r="B56" s="29"/>
      <c r="F56" s="29"/>
    </row>
    <row r="57" spans="1:8" ht="37.5" customHeight="1" thickBot="1" x14ac:dyDescent="0.4">
      <c r="A57" s="22"/>
      <c r="B57" s="23"/>
      <c r="C57" s="146" t="s">
        <v>11</v>
      </c>
      <c r="D57" s="147"/>
      <c r="E57" s="80"/>
      <c r="F57" s="81"/>
      <c r="G57" s="146" t="s">
        <v>12</v>
      </c>
      <c r="H57" s="147"/>
    </row>
    <row r="58" spans="1:8" ht="16.5" thickBot="1" x14ac:dyDescent="0.3">
      <c r="B58" s="25">
        <f>COUNTIF('2 - FICHE D''AUDIT'!$M$15:$M$164,'4 - VOS RESULTATS D''AUDIT'!C58)</f>
        <v>0</v>
      </c>
      <c r="C58" s="26" t="s">
        <v>44</v>
      </c>
      <c r="D58" s="26"/>
      <c r="F58" s="25">
        <f>COUNTIF('2 - FICHE D''AUDIT'!$O$15:$O$164,G58)</f>
        <v>0</v>
      </c>
      <c r="G58" s="26" t="s">
        <v>13</v>
      </c>
    </row>
    <row r="59" spans="1:8" ht="16.5" thickBot="1" x14ac:dyDescent="0.3">
      <c r="B59" s="25">
        <f>COUNTIF('2 - FICHE D''AUDIT'!$M$15:$M$164,'4 - VOS RESULTATS D''AUDIT'!C59)</f>
        <v>0</v>
      </c>
      <c r="C59" s="26" t="s">
        <v>45</v>
      </c>
      <c r="D59" s="26"/>
      <c r="F59" s="25">
        <f>COUNTIF('2 - FICHE D''AUDIT'!$O$15:$O$164,G59)</f>
        <v>0</v>
      </c>
      <c r="G59" s="26" t="s">
        <v>14</v>
      </c>
    </row>
    <row r="60" spans="1:8" ht="16.5" thickBot="1" x14ac:dyDescent="0.3">
      <c r="B60" s="25">
        <f>COUNTIF('2 - FICHE D''AUDIT'!$M$15:$M$164,'4 - VOS RESULTATS D''AUDIT'!C60)</f>
        <v>0</v>
      </c>
      <c r="C60" s="26" t="s">
        <v>46</v>
      </c>
      <c r="D60" s="26"/>
      <c r="F60" s="25">
        <f>COUNTIF('2 - FICHE D''AUDIT'!$O$15:$O$164,G60)</f>
        <v>0</v>
      </c>
      <c r="G60" s="26" t="s">
        <v>15</v>
      </c>
    </row>
    <row r="61" spans="1:8" ht="16.5" thickBot="1" x14ac:dyDescent="0.3">
      <c r="B61" s="25">
        <f>COUNTIF('2 - FICHE D''AUDIT'!$M$15:$M$164,'4 - VOS RESULTATS D''AUDIT'!C61)</f>
        <v>0</v>
      </c>
      <c r="C61" s="26" t="s">
        <v>47</v>
      </c>
      <c r="D61" s="26"/>
      <c r="F61" s="25">
        <f>COUNTIF('2 - FICHE D''AUDIT'!$O$15:$O$164,G61)</f>
        <v>0</v>
      </c>
      <c r="G61" s="26" t="s">
        <v>16</v>
      </c>
    </row>
    <row r="62" spans="1:8" ht="15.75" x14ac:dyDescent="0.25">
      <c r="B62" s="27">
        <f>SUM(B58:B61)</f>
        <v>0</v>
      </c>
      <c r="C62" s="26"/>
      <c r="D62" s="26"/>
      <c r="F62" s="27">
        <f>SUM(F58:F61)</f>
        <v>0</v>
      </c>
      <c r="G62" s="26"/>
    </row>
    <row r="63" spans="1:8" ht="13.5" customHeight="1" x14ac:dyDescent="0.25">
      <c r="B63" s="29"/>
      <c r="F63" s="29"/>
    </row>
    <row r="64" spans="1:8" ht="15.75" x14ac:dyDescent="0.25">
      <c r="B64" s="29"/>
      <c r="F64" s="29"/>
    </row>
    <row r="65" spans="6:6" ht="15.75" x14ac:dyDescent="0.25">
      <c r="F65" s="29"/>
    </row>
    <row r="66" spans="6:6" ht="15.75" x14ac:dyDescent="0.25">
      <c r="F66" s="29"/>
    </row>
  </sheetData>
  <sheetProtection password="FB46" sheet="1" objects="1" scenarios="1"/>
  <mergeCells count="11">
    <mergeCell ref="A2:K2"/>
    <mergeCell ref="C57:D57"/>
    <mergeCell ref="C8:D8"/>
    <mergeCell ref="C38:D38"/>
    <mergeCell ref="C48:D48"/>
    <mergeCell ref="K14:L14"/>
    <mergeCell ref="G14:H14"/>
    <mergeCell ref="C29:D29"/>
    <mergeCell ref="G38:H38"/>
    <mergeCell ref="G48:H48"/>
    <mergeCell ref="G57:H57"/>
  </mergeCells>
  <conditionalFormatting sqref="D4">
    <cfRule type="cellIs" dxfId="15" priority="21" operator="equal">
      <formula>0</formula>
    </cfRule>
  </conditionalFormatting>
  <conditionalFormatting sqref="B30:B35 B9:B12">
    <cfRule type="cellIs" dxfId="14" priority="18" operator="equal">
      <formula>0</formula>
    </cfRule>
  </conditionalFormatting>
  <conditionalFormatting sqref="F49:F52">
    <cfRule type="cellIs" dxfId="13" priority="16" operator="equal">
      <formula>0</formula>
    </cfRule>
  </conditionalFormatting>
  <conditionalFormatting sqref="B49:B53">
    <cfRule type="cellIs" dxfId="12" priority="14" operator="equal">
      <formula>0</formula>
    </cfRule>
  </conditionalFormatting>
  <conditionalFormatting sqref="B58:B61">
    <cfRule type="cellIs" dxfId="11" priority="13" operator="equal">
      <formula>0</formula>
    </cfRule>
  </conditionalFormatting>
  <conditionalFormatting sqref="F58:F61">
    <cfRule type="cellIs" dxfId="10" priority="12" operator="equal">
      <formula>0</formula>
    </cfRule>
  </conditionalFormatting>
  <conditionalFormatting sqref="D6">
    <cfRule type="cellIs" dxfId="9" priority="11" operator="equal">
      <formula>0</formula>
    </cfRule>
  </conditionalFormatting>
  <conditionalFormatting sqref="D5">
    <cfRule type="cellIs" dxfId="8" priority="10" operator="equal">
      <formula>0</formula>
    </cfRule>
  </conditionalFormatting>
  <conditionalFormatting sqref="H4">
    <cfRule type="cellIs" dxfId="7" priority="9" operator="equal">
      <formula>0</formula>
    </cfRule>
  </conditionalFormatting>
  <conditionalFormatting sqref="H6">
    <cfRule type="cellIs" dxfId="6" priority="8" operator="equal">
      <formula>0</formula>
    </cfRule>
  </conditionalFormatting>
  <conditionalFormatting sqref="H5">
    <cfRule type="cellIs" dxfId="5" priority="6" operator="equal">
      <formula>0</formula>
    </cfRule>
  </conditionalFormatting>
  <conditionalFormatting sqref="J15:J27">
    <cfRule type="cellIs" dxfId="4" priority="5" operator="equal">
      <formula>0</formula>
    </cfRule>
  </conditionalFormatting>
  <conditionalFormatting sqref="F21:F26 F15:F19">
    <cfRule type="cellIs" dxfId="3" priority="4" operator="equal">
      <formula>0</formula>
    </cfRule>
  </conditionalFormatting>
  <conditionalFormatting sqref="B39:B42">
    <cfRule type="cellIs" dxfId="2" priority="3" operator="equal">
      <formula>0</formula>
    </cfRule>
  </conditionalFormatting>
  <conditionalFormatting sqref="F39:F45">
    <cfRule type="cellIs" dxfId="1" priority="2" operator="equal">
      <formula>0</formula>
    </cfRule>
  </conditionalFormatting>
  <conditionalFormatting sqref="D4:D6 H4:H6">
    <cfRule type="cellIs" dxfId="0" priority="1" operator="equal">
      <formula>0</formula>
    </cfRule>
  </conditionalFormatting>
  <dataValidations disablePrompts="1" count="1">
    <dataValidation allowBlank="1" showInputMessage="1" showErrorMessage="1" promptTitle="Important :" prompt="- Pour le 1er septembre, taper 1/9,_x000a_- Pour le 12 octobre, taper 12/10._x000a_" sqref="H5"/>
  </dataValidations>
  <printOptions horizontalCentered="1"/>
  <pageMargins left="0.11811023622047245" right="0.11811023622047245" top="0" bottom="0.15748031496062992" header="0.31496062992125984" footer="0.31496062992125984"/>
  <pageSetup paperSize="9" scale="70" orientation="portrait" r:id="rId1"/>
  <headerFooter>
    <oddFooter>&amp;L&amp;G&amp;C&amp;N&amp;RProjet  Interruption de tâche 
lors de l'administration des médicaments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8" tint="0.39997558519241921"/>
  </sheetPr>
  <dimension ref="A1:K22"/>
  <sheetViews>
    <sheetView showGridLines="0" view="pageBreakPreview" zoomScale="60" zoomScaleNormal="100" workbookViewId="0">
      <selection activeCell="C3" sqref="C3"/>
    </sheetView>
  </sheetViews>
  <sheetFormatPr baseColWidth="10" defaultColWidth="17.42578125" defaultRowHeight="15" x14ac:dyDescent="0.25"/>
  <cols>
    <col min="1" max="1" width="31.85546875" style="5" customWidth="1"/>
    <col min="2" max="2" width="28.85546875" style="5" customWidth="1"/>
    <col min="3" max="3" width="28.42578125" style="5" customWidth="1"/>
    <col min="4" max="4" width="42.140625" style="5" customWidth="1"/>
    <col min="5" max="5" width="32.7109375" style="5" customWidth="1"/>
    <col min="6" max="6" width="17.42578125" style="5" customWidth="1"/>
    <col min="7" max="7" width="22" style="5" customWidth="1"/>
    <col min="8" max="8" width="58.42578125" style="5" customWidth="1"/>
    <col min="9" max="9" width="39.5703125" style="5" customWidth="1"/>
    <col min="10" max="10" width="43.85546875" style="5" customWidth="1"/>
    <col min="11" max="11" width="22.42578125" style="5" customWidth="1"/>
    <col min="12" max="15" width="17.42578125" style="5" customWidth="1"/>
    <col min="16" max="16384" width="17.42578125" style="5"/>
  </cols>
  <sheetData>
    <row r="1" spans="1:11" s="7" customFormat="1" ht="41.25" customHeight="1" x14ac:dyDescent="0.25">
      <c r="A1" s="2" t="s">
        <v>7</v>
      </c>
      <c r="B1" s="2" t="s">
        <v>70</v>
      </c>
      <c r="C1" s="2" t="s">
        <v>71</v>
      </c>
      <c r="D1" s="3" t="s">
        <v>5</v>
      </c>
      <c r="E1" s="2" t="s">
        <v>3</v>
      </c>
      <c r="F1" s="3" t="s">
        <v>4</v>
      </c>
      <c r="G1" s="2" t="s">
        <v>9</v>
      </c>
      <c r="H1" s="63" t="s">
        <v>10</v>
      </c>
      <c r="I1" s="63" t="s">
        <v>11</v>
      </c>
      <c r="J1" s="63" t="s">
        <v>11</v>
      </c>
      <c r="K1" s="2" t="s">
        <v>12</v>
      </c>
    </row>
    <row r="2" spans="1:11" ht="33.75" customHeight="1" x14ac:dyDescent="0.25">
      <c r="A2" s="4" t="s">
        <v>69</v>
      </c>
      <c r="B2" s="4" t="s">
        <v>72</v>
      </c>
      <c r="C2" s="4" t="s">
        <v>136</v>
      </c>
      <c r="D2" s="4" t="s">
        <v>22</v>
      </c>
      <c r="E2" s="4" t="s">
        <v>27</v>
      </c>
      <c r="F2" s="8" t="s">
        <v>35</v>
      </c>
      <c r="G2" s="4" t="s">
        <v>41</v>
      </c>
      <c r="H2" s="67" t="s">
        <v>94</v>
      </c>
      <c r="I2" s="65" t="s">
        <v>44</v>
      </c>
      <c r="J2" s="66" t="s">
        <v>44</v>
      </c>
      <c r="K2" s="5" t="s">
        <v>13</v>
      </c>
    </row>
    <row r="3" spans="1:11" ht="27" customHeight="1" x14ac:dyDescent="0.25">
      <c r="A3" s="5" t="s">
        <v>79</v>
      </c>
      <c r="B3" s="4" t="s">
        <v>73</v>
      </c>
      <c r="C3" s="4" t="s">
        <v>138</v>
      </c>
      <c r="D3" s="4" t="s">
        <v>23</v>
      </c>
      <c r="E3" s="4" t="s">
        <v>28</v>
      </c>
      <c r="F3" s="8" t="s">
        <v>36</v>
      </c>
      <c r="G3" s="4" t="s">
        <v>42</v>
      </c>
      <c r="H3" s="64" t="s">
        <v>95</v>
      </c>
      <c r="I3" s="65" t="s">
        <v>45</v>
      </c>
      <c r="J3" s="66" t="s">
        <v>45</v>
      </c>
      <c r="K3" s="5" t="s">
        <v>14</v>
      </c>
    </row>
    <row r="4" spans="1:11" ht="27" customHeight="1" x14ac:dyDescent="0.25">
      <c r="A4" s="5" t="s">
        <v>83</v>
      </c>
      <c r="B4" s="4" t="s">
        <v>74</v>
      </c>
      <c r="C4" s="4" t="s">
        <v>80</v>
      </c>
      <c r="D4" s="4" t="s">
        <v>24</v>
      </c>
      <c r="E4" s="4" t="s">
        <v>29</v>
      </c>
      <c r="F4" s="8" t="s">
        <v>37</v>
      </c>
      <c r="G4" s="4" t="s">
        <v>135</v>
      </c>
      <c r="H4" s="62" t="s">
        <v>96</v>
      </c>
      <c r="I4" s="65" t="s">
        <v>46</v>
      </c>
      <c r="J4" s="66" t="s">
        <v>46</v>
      </c>
      <c r="K4" s="5" t="s">
        <v>15</v>
      </c>
    </row>
    <row r="5" spans="1:11" ht="27" customHeight="1" x14ac:dyDescent="0.25">
      <c r="A5" s="5" t="s">
        <v>26</v>
      </c>
      <c r="B5" s="4" t="s">
        <v>75</v>
      </c>
      <c r="C5" s="4" t="s">
        <v>81</v>
      </c>
      <c r="D5" s="4" t="s">
        <v>25</v>
      </c>
      <c r="E5" s="4" t="s">
        <v>30</v>
      </c>
      <c r="F5" s="8" t="s">
        <v>38</v>
      </c>
      <c r="G5" s="5" t="s">
        <v>137</v>
      </c>
      <c r="H5" s="62" t="s">
        <v>43</v>
      </c>
      <c r="I5" s="65" t="s">
        <v>47</v>
      </c>
      <c r="J5" s="66" t="s">
        <v>47</v>
      </c>
      <c r="K5" s="5" t="s">
        <v>16</v>
      </c>
    </row>
    <row r="6" spans="1:11" ht="27" customHeight="1" x14ac:dyDescent="0.25">
      <c r="A6" s="4"/>
      <c r="B6" s="4" t="s">
        <v>76</v>
      </c>
      <c r="C6" s="5" t="s">
        <v>26</v>
      </c>
      <c r="D6" s="4" t="s">
        <v>26</v>
      </c>
      <c r="F6" s="8" t="s">
        <v>39</v>
      </c>
      <c r="G6" s="5" t="s">
        <v>130</v>
      </c>
    </row>
    <row r="7" spans="1:11" ht="27" customHeight="1" x14ac:dyDescent="0.25">
      <c r="A7" s="4"/>
      <c r="B7" s="4" t="s">
        <v>77</v>
      </c>
      <c r="C7" s="4"/>
      <c r="F7" s="8" t="s">
        <v>40</v>
      </c>
    </row>
    <row r="8" spans="1:11" ht="27" customHeight="1" x14ac:dyDescent="0.25">
      <c r="A8" s="4"/>
      <c r="B8" s="4" t="s">
        <v>78</v>
      </c>
      <c r="C8" s="4"/>
      <c r="F8" s="4" t="s">
        <v>68</v>
      </c>
    </row>
    <row r="9" spans="1:11" ht="27" customHeight="1" x14ac:dyDescent="0.25">
      <c r="A9" s="4"/>
      <c r="B9" s="4" t="s">
        <v>84</v>
      </c>
      <c r="C9" s="4"/>
      <c r="F9" s="4"/>
    </row>
    <row r="10" spans="1:11" ht="27" customHeight="1" x14ac:dyDescent="0.25">
      <c r="A10" s="4"/>
      <c r="B10" s="4" t="s">
        <v>85</v>
      </c>
      <c r="C10" s="4"/>
      <c r="F10" s="4"/>
    </row>
    <row r="11" spans="1:11" ht="27" customHeight="1" x14ac:dyDescent="0.25">
      <c r="A11" s="4"/>
      <c r="B11" s="4" t="s">
        <v>86</v>
      </c>
      <c r="C11" s="4"/>
      <c r="F11" s="4"/>
    </row>
    <row r="12" spans="1:11" ht="27" customHeight="1" x14ac:dyDescent="0.25">
      <c r="A12" s="4"/>
      <c r="B12" s="4" t="s">
        <v>87</v>
      </c>
      <c r="C12" s="4"/>
      <c r="F12" s="4"/>
    </row>
    <row r="13" spans="1:11" ht="27" customHeight="1" x14ac:dyDescent="0.25">
      <c r="A13" s="4"/>
      <c r="B13" s="4" t="s">
        <v>88</v>
      </c>
      <c r="C13" s="4"/>
      <c r="F13" s="4"/>
    </row>
    <row r="14" spans="1:11" ht="27" customHeight="1" x14ac:dyDescent="0.25">
      <c r="B14" s="5" t="s">
        <v>134</v>
      </c>
    </row>
    <row r="15" spans="1:11" ht="27" customHeight="1" x14ac:dyDescent="0.25">
      <c r="A15" s="6" t="s">
        <v>91</v>
      </c>
      <c r="B15" s="6" t="s">
        <v>82</v>
      </c>
      <c r="C15" s="6" t="s">
        <v>92</v>
      </c>
      <c r="D15" s="6" t="s">
        <v>31</v>
      </c>
      <c r="E15" s="6" t="s">
        <v>121</v>
      </c>
      <c r="F15" s="6" t="s">
        <v>122</v>
      </c>
      <c r="G15" s="6" t="s">
        <v>32</v>
      </c>
      <c r="H15" s="6" t="s">
        <v>33</v>
      </c>
      <c r="I15" s="6" t="s">
        <v>97</v>
      </c>
      <c r="J15" s="6" t="s">
        <v>99</v>
      </c>
      <c r="K15" s="6" t="s">
        <v>34</v>
      </c>
    </row>
    <row r="16" spans="1:11" ht="27" customHeight="1" x14ac:dyDescent="0.25"/>
    <row r="17" ht="27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</sheetData>
  <sheetProtection password="FB46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20</vt:i4>
      </vt:variant>
    </vt:vector>
  </HeadingPairs>
  <TitlesOfParts>
    <vt:vector size="26" baseType="lpstr">
      <vt:lpstr>1 - GUIDE DE L'OBSERVATEUR</vt:lpstr>
      <vt:lpstr>2 - FICHE D'AUDIT</vt:lpstr>
      <vt:lpstr>3 - LE JOUR DE L'ENQUETE </vt:lpstr>
      <vt:lpstr>4 - VOS RESULTATS D'AUDIT</vt:lpstr>
      <vt:lpstr>MATRICE</vt:lpstr>
      <vt:lpstr>Feuil1</vt:lpstr>
      <vt:lpstr>AUT</vt:lpstr>
      <vt:lpstr>AUTE</vt:lpstr>
      <vt:lpstr>BIS</vt:lpstr>
      <vt:lpstr>COM</vt:lpstr>
      <vt:lpstr>COMM</vt:lpstr>
      <vt:lpstr>DISCI</vt:lpstr>
      <vt:lpstr>DUREE</vt:lpstr>
      <vt:lpstr>ETA</vt:lpstr>
      <vt:lpstr>ETAP</vt:lpstr>
      <vt:lpstr>'2 - FICHE D''AUDIT'!Impression_des_titres</vt:lpstr>
      <vt:lpstr>MOT</vt:lpstr>
      <vt:lpstr>OU</vt:lpstr>
      <vt:lpstr>REA</vt:lpstr>
      <vt:lpstr>TA</vt:lpstr>
      <vt:lpstr>TACH</vt:lpstr>
      <vt:lpstr>TACHE</vt:lpstr>
      <vt:lpstr>TER</vt:lpstr>
      <vt:lpstr>TERR</vt:lpstr>
      <vt:lpstr>'2 - FICHE D''AUDIT'!Zone_d_impression</vt:lpstr>
      <vt:lpstr>'3 - LE JOUR DE L''ENQUETE 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 GEORGES Vincent</dc:creator>
  <cp:lastModifiedBy>TEXIER Lauriane</cp:lastModifiedBy>
  <cp:lastPrinted>2020-01-15T13:01:34Z</cp:lastPrinted>
  <dcterms:created xsi:type="dcterms:W3CDTF">2014-06-10T09:39:21Z</dcterms:created>
  <dcterms:modified xsi:type="dcterms:W3CDTF">2020-01-15T13:03:02Z</dcterms:modified>
</cp:coreProperties>
</file>